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mc:AlternateContent xmlns:mc="http://schemas.openxmlformats.org/markup-compatibility/2006">
    <mc:Choice Requires="x15">
      <x15ac:absPath xmlns:x15ac="http://schemas.microsoft.com/office/spreadsheetml/2010/11/ac" url="C:\Users\JennyHarper\Downloads\"/>
    </mc:Choice>
  </mc:AlternateContent>
  <xr:revisionPtr revIDLastSave="0" documentId="13_ncr:1_{B6C60C21-1E00-4DDB-A416-D1489E770D14}" xr6:coauthVersionLast="47" xr6:coauthVersionMax="47" xr10:uidLastSave="{00000000-0000-0000-0000-000000000000}"/>
  <bookViews>
    <workbookView xWindow="-110" yWindow="-110" windowWidth="19420" windowHeight="10300" tabRatio="500" xr2:uid="{00000000-000D-0000-FFFF-FFFF00000000}"/>
  </bookViews>
  <sheets>
    <sheet name="Guidance" sheetId="1" r:id="rId1"/>
    <sheet name="Food" sheetId="2" r:id="rId2"/>
    <sheet name="NFI" sheetId="3" r:id="rId3"/>
    <sheet name="Other" sheetId="5" r:id="rId4"/>
    <sheet name="Total Expenditure Basket" sheetId="4" r:id="rId5"/>
    <sheet name="Value of the Transfer" sheetId="7" r:id="rId6"/>
  </sheets>
  <definedNames>
    <definedName name="_ftn1" localSheetId="0">Guidance!$A$23</definedName>
    <definedName name="_ftnref1" localSheetId="0">Guidance!$A$8</definedName>
    <definedName name="OLE_LINK2" localSheetId="0">Guidance!$A$1</definedName>
    <definedName name="_xlnm.Print_Area" localSheetId="0">Guidance!$A$1:$A$49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1" i="5" l="1"/>
  <c r="B4" i="4" s="1"/>
  <c r="E13" i="3"/>
  <c r="E10" i="2"/>
  <c r="E9" i="2"/>
  <c r="E4" i="3"/>
  <c r="E5" i="3"/>
  <c r="E6" i="3"/>
  <c r="E7" i="3"/>
  <c r="E8" i="3"/>
  <c r="E9" i="3"/>
  <c r="E10" i="3"/>
  <c r="E11" i="3"/>
  <c r="E12" i="3"/>
  <c r="E3" i="3"/>
  <c r="C3" i="2"/>
  <c r="E3" i="2" s="1"/>
  <c r="C4" i="2"/>
  <c r="E4" i="2"/>
  <c r="C5" i="2"/>
  <c r="E5" i="2"/>
  <c r="C6" i="2"/>
  <c r="E6" i="2" s="1"/>
  <c r="C7" i="2"/>
  <c r="E7" i="2"/>
  <c r="C8" i="2"/>
  <c r="E8" i="2"/>
  <c r="C9" i="2"/>
  <c r="C10" i="2"/>
  <c r="C11" i="2"/>
  <c r="E11" i="2"/>
  <c r="E12" i="2" l="1"/>
  <c r="E13" i="2" s="1"/>
  <c r="E15" i="2" s="1"/>
  <c r="B2" i="4" s="1"/>
  <c r="E15" i="3"/>
  <c r="B3" i="4" s="1"/>
  <c r="B5" i="4" l="1"/>
  <c r="B6" i="4" s="1"/>
  <c r="B7" i="4" s="1"/>
  <c r="B3" i="7" s="1"/>
  <c r="C3" i="7" s="1"/>
  <c r="C4" i="7" l="1"/>
  <c r="C5" i="7"/>
  <c r="C7" i="7" s="1"/>
</calcChain>
</file>

<file path=xl/sharedStrings.xml><?xml version="1.0" encoding="utf-8"?>
<sst xmlns="http://schemas.openxmlformats.org/spreadsheetml/2006/main" count="78" uniqueCount="64">
  <si>
    <t>Products</t>
  </si>
  <si>
    <t>Comments</t>
  </si>
  <si>
    <t>Shelter</t>
  </si>
  <si>
    <t>Rent</t>
  </si>
  <si>
    <t>Wash</t>
  </si>
  <si>
    <t>Water supply</t>
  </si>
  <si>
    <t>Services</t>
  </si>
  <si>
    <t>Transportation</t>
  </si>
  <si>
    <t>Debt repayment</t>
  </si>
  <si>
    <t>Item 1</t>
  </si>
  <si>
    <t>Item 2</t>
  </si>
  <si>
    <t>Item 3</t>
  </si>
  <si>
    <t>Item 4</t>
  </si>
  <si>
    <t>Item 6</t>
  </si>
  <si>
    <t>Item 5</t>
  </si>
  <si>
    <t>Item 7</t>
  </si>
  <si>
    <t>Item 8</t>
  </si>
  <si>
    <t>Item 9</t>
  </si>
  <si>
    <t>Item 10</t>
  </si>
  <si>
    <t>Unit</t>
  </si>
  <si>
    <t>Category</t>
  </si>
  <si>
    <t>Average expected inflation during the project period</t>
  </si>
  <si>
    <t>Value</t>
  </si>
  <si>
    <t>Factors for setting the value</t>
  </si>
  <si>
    <t>COST OF FOOD BASKET</t>
  </si>
  <si>
    <t>Total + additional 10% for dairy products and vegetables (when appropriate)</t>
  </si>
  <si>
    <t>Average household size</t>
  </si>
  <si>
    <t>Communication</t>
  </si>
  <si>
    <t>EXPENDITURE BASKET</t>
  </si>
  <si>
    <t>Livelihoods</t>
  </si>
  <si>
    <t>Seeds, veterinary drugs, tools, etc.</t>
  </si>
  <si>
    <t>CALCULATING THE VALUE OF THE TRANSFER</t>
  </si>
  <si>
    <t>Health</t>
  </si>
  <si>
    <t>Education</t>
  </si>
  <si>
    <t>School materials</t>
  </si>
  <si>
    <t>Health care / medication</t>
  </si>
  <si>
    <t>Unmet emergency needs (10%)</t>
  </si>
  <si>
    <t>Quantity per person/month (gr)</t>
  </si>
  <si>
    <t>Quantities per person/month (kg)</t>
  </si>
  <si>
    <t>Unit price (kg) (local currency)</t>
  </si>
  <si>
    <t>Total food expenditure/person/month</t>
  </si>
  <si>
    <t>Total food expenditure/HH/month</t>
  </si>
  <si>
    <t>Cost per person/month (local currency)</t>
  </si>
  <si>
    <t xml:space="preserve">The food basket should include the main food items consumed by the beneficiary population and should represent a balanced diet covering the minimum kcal/day (2,100 kcal/day). Items and quantities should be based on assessment (or existing national expenditure surveys) and agreed with other agencies. </t>
  </si>
  <si>
    <t>NON-FOOD ITEM (NFI) EXPENDITURE</t>
  </si>
  <si>
    <t>Quantity per person/month</t>
  </si>
  <si>
    <t>Unit price 
(local currency)</t>
  </si>
  <si>
    <t>Total NFI expenditure per person/month</t>
  </si>
  <si>
    <t>Total NFI expenditure per HH/month</t>
  </si>
  <si>
    <t>Expenditure per person/month (local currency)</t>
  </si>
  <si>
    <t>Minimum NFI based on assessment (or existing national expenditure surveys) and agreed with other agencies.  
(E.g. soap for laundy and personal use, water collection and storage containers, blankets, insecticide treated mosquito nets, cooking items, firewood/fuel, etc.)</t>
  </si>
  <si>
    <t>OTHER EXPENDITURE</t>
  </si>
  <si>
    <t>Expenditure per household/month (local currency)</t>
  </si>
  <si>
    <t>Personal expenditure</t>
  </si>
  <si>
    <t>Total other expenditure</t>
  </si>
  <si>
    <t>Most of this information should be available from household surveys or baseline, or from post-distribution monitoring from previous projects. 
The needs for water per HH, in a normal situation, is 15 litres/person/day, according to Sphere standard.</t>
  </si>
  <si>
    <t>Total food expenditure (household/month)</t>
  </si>
  <si>
    <t>Total NFI expenditure (household/month</t>
  </si>
  <si>
    <t>Total other expenditure (household/month)</t>
  </si>
  <si>
    <t>FINAL Minimum expenditure basket (household/month)</t>
  </si>
  <si>
    <t>Minimum expenditure basket (household/month)</t>
  </si>
  <si>
    <t>Needs to be covered per household per month in local currency (e.g., minimum expenditure basket)</t>
  </si>
  <si>
    <t>% of needs to be covered by the intervention (this will depend on whether and how much people are able to provide for themselves or through support from others)</t>
  </si>
  <si>
    <t>Transfer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</si>
</sst>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Arial"/>
      <family val="2"/>
      <scheme val="minor"/>
    </font>
    <font>
      <sz val="11"/>
      <color theme="1"/>
      <name val="Arial"/>
      <family val="2"/>
      <scheme val="minor"/>
    </font>
    <font>
      <b/>
      <sz val="12"/>
      <color theme="1"/>
      <name val="Arial"/>
      <family val="2"/>
      <scheme val="minor"/>
    </font>
    <font>
      <b/>
      <sz val="10"/>
      <color theme="1"/>
      <name val="Arial"/>
      <family val="2"/>
      <scheme val="minor"/>
    </font>
    <font>
      <sz val="10"/>
      <color theme="1"/>
      <name val="Arial"/>
      <family val="2"/>
      <scheme val="minor"/>
    </font>
    <font>
      <b/>
      <sz val="10"/>
      <color theme="0"/>
      <name val="Arial"/>
      <family val="2"/>
      <scheme val="minor"/>
    </font>
    <font>
      <u/>
      <sz val="12"/>
      <color theme="10"/>
      <name val="Arial"/>
      <family val="2"/>
      <scheme val="minor"/>
    </font>
    <font>
      <u/>
      <sz val="12"/>
      <color theme="11"/>
      <name val="Arial"/>
      <family val="2"/>
      <scheme val="minor"/>
    </font>
    <font>
      <b/>
      <sz val="10"/>
      <name val="Arial"/>
      <family val="2"/>
      <scheme val="minor"/>
    </font>
    <font>
      <b/>
      <sz val="14"/>
      <color theme="1"/>
      <name val="Arial"/>
      <family val="2"/>
      <scheme val="minor"/>
    </font>
    <font>
      <sz val="10"/>
      <color theme="1" tint="0.499984740745262"/>
      <name val="Arial"/>
      <family val="2"/>
      <scheme val="minor"/>
    </font>
    <font>
      <b/>
      <sz val="11"/>
      <color theme="1"/>
      <name val="Arial"/>
      <family val="2"/>
      <scheme val="minor"/>
    </font>
    <font>
      <sz val="11"/>
      <color theme="1"/>
      <name val="Arial"/>
      <family val="2"/>
      <scheme val="minor"/>
    </font>
    <font>
      <b/>
      <sz val="12"/>
      <name val="Arial"/>
      <family val="2"/>
      <scheme val="minor"/>
    </font>
    <font>
      <b/>
      <sz val="14"/>
      <name val="Arial"/>
      <family val="2"/>
      <scheme val="minor"/>
    </font>
    <font>
      <sz val="8"/>
      <name val="Arial"/>
      <family val="2"/>
      <scheme val="minor"/>
    </font>
    <font>
      <b/>
      <sz val="12"/>
      <name val="Arial"/>
      <family val="2"/>
      <scheme val="minor"/>
    </font>
    <font>
      <b/>
      <sz val="10"/>
      <name val="Arial"/>
      <family val="2"/>
      <scheme val="minor"/>
    </font>
    <font>
      <sz val="10"/>
      <name val="Arial"/>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4.9989318521683403E-2"/>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s>
  <cellStyleXfs count="3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85">
    <xf numFmtId="0" fontId="0" fillId="0" borderId="0" xfId="0"/>
    <xf numFmtId="0" fontId="4" fillId="0" borderId="6" xfId="0" applyFont="1" applyBorder="1" applyAlignment="1">
      <alignment horizontal="center" vertical="center" wrapText="1"/>
    </xf>
    <xf numFmtId="164" fontId="4" fillId="0" borderId="6"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0" fontId="4" fillId="0" borderId="0" xfId="0" applyFont="1" applyAlignment="1">
      <alignment horizontal="center" vertical="center" wrapText="1"/>
    </xf>
    <xf numFmtId="4" fontId="4" fillId="0" borderId="0" xfId="0" applyNumberFormat="1" applyFont="1" applyAlignment="1">
      <alignment horizontal="center" vertical="center" wrapText="1"/>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164" fontId="4" fillId="4" borderId="6" xfId="0" applyNumberFormat="1" applyFont="1" applyFill="1" applyBorder="1" applyAlignment="1">
      <alignment horizontal="center" vertical="center" wrapText="1"/>
    </xf>
    <xf numFmtId="164" fontId="5" fillId="5" borderId="6"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164" fontId="5" fillId="5" borderId="11" xfId="0" applyNumberFormat="1" applyFont="1" applyFill="1" applyBorder="1" applyAlignment="1">
      <alignment horizontal="center" vertical="center" wrapText="1"/>
    </xf>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0" fontId="10" fillId="0" borderId="0" xfId="0" applyFont="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xf>
    <xf numFmtId="4" fontId="2" fillId="5" borderId="11" xfId="0" applyNumberFormat="1" applyFont="1" applyFill="1" applyBorder="1" applyAlignment="1">
      <alignment horizontal="center" vertical="center" wrapText="1"/>
    </xf>
    <xf numFmtId="0" fontId="12" fillId="0" borderId="6" xfId="0" applyFont="1" applyBorder="1" applyAlignment="1">
      <alignment horizontal="center" vertical="center" wrapText="1"/>
    </xf>
    <xf numFmtId="0" fontId="11" fillId="6"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center" wrapText="1"/>
    </xf>
    <xf numFmtId="0" fontId="2" fillId="5" borderId="10" xfId="0" applyFont="1" applyFill="1" applyBorder="1" applyAlignment="1">
      <alignment horizontal="left" vertical="center" wrapText="1"/>
    </xf>
    <xf numFmtId="3" fontId="2" fillId="5" borderId="12" xfId="0" applyNumberFormat="1" applyFont="1" applyFill="1" applyBorder="1" applyAlignment="1">
      <alignment horizontal="center" vertical="center"/>
    </xf>
    <xf numFmtId="0" fontId="13"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3" fontId="13" fillId="7" borderId="3" xfId="0" applyNumberFormat="1" applyFont="1" applyFill="1" applyBorder="1" applyAlignment="1">
      <alignment horizontal="center" vertical="center" wrapText="1"/>
    </xf>
    <xf numFmtId="3" fontId="13" fillId="7" borderId="5" xfId="0" applyNumberFormat="1" applyFont="1" applyFill="1" applyBorder="1" applyAlignment="1">
      <alignment horizontal="center" vertical="center" wrapText="1"/>
    </xf>
    <xf numFmtId="3" fontId="2" fillId="7" borderId="5" xfId="0" applyNumberFormat="1" applyFont="1" applyFill="1" applyBorder="1" applyAlignment="1">
      <alignment horizontal="center" vertical="center" wrapText="1"/>
    </xf>
    <xf numFmtId="9" fontId="0" fillId="0" borderId="6" xfId="0" applyNumberFormat="1" applyBorder="1" applyAlignment="1">
      <alignment horizontal="right"/>
    </xf>
    <xf numFmtId="0" fontId="0" fillId="0" borderId="0" xfId="0" applyAlignment="1">
      <alignment horizontal="right"/>
    </xf>
    <xf numFmtId="0" fontId="0" fillId="3" borderId="2" xfId="0" applyFill="1" applyBorder="1" applyAlignment="1">
      <alignment horizontal="right" vertical="center"/>
    </xf>
    <xf numFmtId="0" fontId="0" fillId="3" borderId="4" xfId="0" applyFill="1" applyBorder="1" applyAlignment="1">
      <alignment horizontal="left" vertical="center" wrapText="1"/>
    </xf>
    <xf numFmtId="0" fontId="0" fillId="5" borderId="5" xfId="0" applyFill="1" applyBorder="1"/>
    <xf numFmtId="0" fontId="0" fillId="0" borderId="15" xfId="0" applyBorder="1"/>
    <xf numFmtId="0" fontId="0" fillId="0" borderId="13" xfId="0" applyBorder="1"/>
    <xf numFmtId="0" fontId="0" fillId="5" borderId="9" xfId="0" applyFill="1" applyBorder="1"/>
    <xf numFmtId="0" fontId="2" fillId="3" borderId="1" xfId="0" applyFont="1" applyFill="1" applyBorder="1" applyAlignment="1">
      <alignment vertical="center"/>
    </xf>
    <xf numFmtId="0" fontId="2" fillId="3" borderId="3" xfId="0" applyFont="1" applyFill="1" applyBorder="1" applyAlignment="1">
      <alignment horizontal="center" vertical="center"/>
    </xf>
    <xf numFmtId="0" fontId="11" fillId="6" borderId="18" xfId="0" applyFont="1" applyFill="1" applyBorder="1" applyAlignment="1">
      <alignment horizontal="center" vertical="center" wrapText="1"/>
    </xf>
    <xf numFmtId="3" fontId="16" fillId="7" borderId="5" xfId="0" applyNumberFormat="1" applyFont="1" applyFill="1" applyBorder="1" applyAlignment="1">
      <alignment horizontal="center" vertical="center" wrapText="1"/>
    </xf>
    <xf numFmtId="3" fontId="16" fillId="5" borderId="12" xfId="0" applyNumberFormat="1" applyFont="1" applyFill="1" applyBorder="1" applyAlignment="1">
      <alignment horizontal="center" vertical="center"/>
    </xf>
    <xf numFmtId="164" fontId="17" fillId="0" borderId="6" xfId="0" applyNumberFormat="1" applyFont="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0" borderId="6" xfId="0" applyFont="1" applyBorder="1" applyAlignment="1">
      <alignment horizontal="center" vertical="center" wrapText="1"/>
    </xf>
    <xf numFmtId="164" fontId="18" fillId="0" borderId="6" xfId="0" applyNumberFormat="1" applyFont="1" applyBorder="1" applyAlignment="1">
      <alignment horizontal="center" vertical="center" wrapText="1"/>
    </xf>
    <xf numFmtId="164" fontId="17" fillId="5" borderId="6" xfId="0" applyNumberFormat="1" applyFont="1" applyFill="1" applyBorder="1" applyAlignment="1">
      <alignment horizontal="center" vertical="center" wrapText="1"/>
    </xf>
    <xf numFmtId="164" fontId="17" fillId="5" borderId="11" xfId="0" applyNumberFormat="1" applyFont="1" applyFill="1" applyBorder="1" applyAlignment="1">
      <alignment horizontal="center" vertical="center" wrapText="1"/>
    </xf>
    <xf numFmtId="0" fontId="13" fillId="3" borderId="4"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13" fillId="5" borderId="10" xfId="0" applyFont="1" applyFill="1" applyBorder="1" applyAlignment="1">
      <alignment horizontal="left" vertical="center" wrapText="1"/>
    </xf>
    <xf numFmtId="0" fontId="0" fillId="0" borderId="0" xfId="0" applyAlignment="1">
      <alignment horizontal="center" vertical="center"/>
    </xf>
    <xf numFmtId="0" fontId="8" fillId="0" borderId="4" xfId="0" applyFont="1" applyBorder="1" applyAlignment="1">
      <alignment horizontal="right" vertical="center"/>
    </xf>
    <xf numFmtId="0" fontId="8" fillId="0" borderId="6" xfId="0" applyFont="1" applyBorder="1" applyAlignment="1">
      <alignment horizontal="right" vertical="center"/>
    </xf>
    <xf numFmtId="0" fontId="8" fillId="0" borderId="4" xfId="0" applyFont="1" applyBorder="1" applyAlignment="1">
      <alignment horizontal="right" vertical="center" wrapText="1"/>
    </xf>
    <xf numFmtId="0" fontId="8" fillId="0" borderId="6" xfId="0" applyFont="1" applyBorder="1" applyAlignment="1">
      <alignment horizontal="right" vertical="center" wrapText="1"/>
    </xf>
    <xf numFmtId="0" fontId="8" fillId="0" borderId="10" xfId="0" applyFont="1" applyBorder="1" applyAlignment="1">
      <alignment horizontal="right" vertical="center" wrapText="1"/>
    </xf>
    <xf numFmtId="0" fontId="8" fillId="0" borderId="11" xfId="0" applyFont="1" applyBorder="1" applyAlignment="1">
      <alignment horizontal="right" vertical="center" wrapText="1"/>
    </xf>
    <xf numFmtId="0" fontId="9" fillId="0" borderId="8" xfId="0" applyFont="1" applyBorder="1" applyAlignment="1">
      <alignment horizontal="center"/>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8" fillId="3" borderId="6" xfId="0" applyFont="1" applyFill="1" applyBorder="1" applyAlignment="1">
      <alignment horizontal="right" vertical="center" wrapText="1"/>
    </xf>
    <xf numFmtId="0" fontId="17" fillId="3" borderId="6" xfId="0" applyFont="1" applyFill="1" applyBorder="1" applyAlignment="1">
      <alignment horizontal="right" vertical="center" wrapText="1"/>
    </xf>
    <xf numFmtId="0" fontId="8" fillId="3" borderId="11" xfId="0" applyFont="1" applyFill="1" applyBorder="1" applyAlignment="1">
      <alignment horizontal="right" vertical="center" wrapText="1"/>
    </xf>
    <xf numFmtId="0" fontId="17" fillId="3" borderId="11" xfId="0" applyFont="1" applyFill="1" applyBorder="1" applyAlignment="1">
      <alignment horizontal="right" vertical="center" wrapText="1"/>
    </xf>
    <xf numFmtId="0" fontId="18" fillId="2" borderId="5"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4" fillId="0" borderId="8" xfId="0" applyFont="1" applyBorder="1" applyAlignment="1">
      <alignment horizontal="center" vertical="center" wrapText="1"/>
    </xf>
    <xf numFmtId="0" fontId="11" fillId="6" borderId="1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3" fontId="0" fillId="0" borderId="6" xfId="0" applyNumberFormat="1" applyBorder="1" applyAlignment="1">
      <alignment horizontal="right"/>
    </xf>
  </cellXfs>
  <cellStyles count="3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ormal" xfId="0" builtinId="0"/>
  </cellStyles>
  <dxfs count="0"/>
  <tableStyles count="0" defaultTableStyle="TableStyleMedium9" defaultPivotStyle="PivotStyleMedium4"/>
  <colors>
    <mruColors>
      <color rgb="FFDC28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6</xdr:col>
      <xdr:colOff>0</xdr:colOff>
      <xdr:row>5</xdr:row>
      <xdr:rowOff>160866</xdr:rowOff>
    </xdr:from>
    <xdr:ext cx="184666" cy="26161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993467" y="1134533"/>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19050</xdr:colOff>
          <xdr:row>0</xdr:row>
          <xdr:rowOff>25400</xdr:rowOff>
        </xdr:from>
        <xdr:to>
          <xdr:col>1</xdr:col>
          <xdr:colOff>19050</xdr:colOff>
          <xdr:row>48</xdr:row>
          <xdr:rowOff>63500</xdr:rowOff>
        </xdr:to>
        <xdr:sp macro="" textlink="">
          <xdr:nvSpPr>
            <xdr:cNvPr id="2055" name="Object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0"/>
  <sheetViews>
    <sheetView tabSelected="1" topLeftCell="A32" zoomScaleNormal="100" zoomScalePageLayoutView="200" workbookViewId="0">
      <selection activeCell="A13" sqref="A13:D13"/>
    </sheetView>
  </sheetViews>
  <sheetFormatPr defaultColWidth="11.07421875" defaultRowHeight="15.5" x14ac:dyDescent="0.35"/>
  <cols>
    <col min="1" max="1" width="70.84375" customWidth="1"/>
    <col min="6" max="6" width="15.765625" customWidth="1"/>
  </cols>
  <sheetData>
    <row r="20" ht="15.75" customHeight="1" x14ac:dyDescent="0.35"/>
  </sheetData>
  <phoneticPr fontId="15" type="noConversion"/>
  <printOptions horizontalCentered="1" verticalCentered="1"/>
  <pageMargins left="0.78740157480314965" right="0.78740157480314965" top="0.78740157480314965" bottom="0.78740157480314965" header="0.51181102362204722" footer="0.51181102362204722"/>
  <pageSetup paperSize="9" orientation="portrait" r:id="rId1"/>
  <headerFooter>
    <oddHeader>&amp;L&amp;8&amp;KDC281EInternational Red Cross and Red Crescent Movement&amp;K000000 &amp;"-,Bold"I Cash in Emergencies Toolkit</oddHeader>
    <oddFooter>&amp;L&amp;"-,Bold"&amp;8Module 2.&amp;"-,Regular" Step 2. Sub-step 3.
Priority needs calculation template&amp;C&amp;8&amp;A&amp;R&amp;8&amp;P</oddFooter>
  </headerFooter>
  <drawing r:id="rId2"/>
  <legacyDrawing r:id="rId3"/>
  <oleObjects>
    <mc:AlternateContent xmlns:mc="http://schemas.openxmlformats.org/markup-compatibility/2006">
      <mc:Choice Requires="x14">
        <oleObject progId="Word.Document.12" shapeId="2055" r:id="rId4">
          <objectPr defaultSize="0" autoPict="0" r:id="rId5">
            <anchor moveWithCells="1">
              <from>
                <xdr:col>0</xdr:col>
                <xdr:colOff>19050</xdr:colOff>
                <xdr:row>0</xdr:row>
                <xdr:rowOff>25400</xdr:rowOff>
              </from>
              <to>
                <xdr:col>1</xdr:col>
                <xdr:colOff>19050</xdr:colOff>
                <xdr:row>48</xdr:row>
                <xdr:rowOff>63500</xdr:rowOff>
              </to>
            </anchor>
          </objectPr>
        </oleObject>
      </mc:Choice>
      <mc:Fallback>
        <oleObject progId="Word.Document.12" shapeId="2055" r:id="rId4"/>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5"/>
  <sheetViews>
    <sheetView topLeftCell="A2" zoomScaleNormal="100" zoomScalePageLayoutView="200" workbookViewId="0">
      <selection activeCell="E15" sqref="E15"/>
    </sheetView>
  </sheetViews>
  <sheetFormatPr defaultColWidth="11.69140625" defaultRowHeight="15.5" x14ac:dyDescent="0.35"/>
  <cols>
    <col min="1" max="1" width="19.3046875" customWidth="1"/>
    <col min="2" max="2" width="14.69140625" customWidth="1"/>
    <col min="3" max="3" width="11.765625" customWidth="1"/>
    <col min="4" max="4" width="13.53515625" customWidth="1"/>
    <col min="5" max="5" width="20.765625" customWidth="1"/>
    <col min="6" max="6" width="27.4609375" style="6" customWidth="1"/>
  </cols>
  <sheetData>
    <row r="1" spans="1:6" ht="18.5" thickBot="1" x14ac:dyDescent="0.45">
      <c r="A1" s="65" t="s">
        <v>24</v>
      </c>
      <c r="B1" s="65"/>
      <c r="C1" s="65"/>
      <c r="D1" s="65"/>
      <c r="E1" s="65"/>
      <c r="F1" s="65"/>
    </row>
    <row r="2" spans="1:6" ht="62.15" customHeight="1" x14ac:dyDescent="0.35">
      <c r="A2" s="7" t="s">
        <v>0</v>
      </c>
      <c r="B2" s="8" t="s">
        <v>37</v>
      </c>
      <c r="C2" s="8" t="s">
        <v>38</v>
      </c>
      <c r="D2" s="8" t="s">
        <v>39</v>
      </c>
      <c r="E2" s="8" t="s">
        <v>42</v>
      </c>
      <c r="F2" s="9" t="s">
        <v>1</v>
      </c>
    </row>
    <row r="3" spans="1:6" ht="25" customHeight="1" x14ac:dyDescent="0.35">
      <c r="A3" s="13" t="s">
        <v>9</v>
      </c>
      <c r="B3" s="1"/>
      <c r="C3" s="10">
        <f>B3/1000</f>
        <v>0</v>
      </c>
      <c r="D3" s="1"/>
      <c r="E3" s="11">
        <f>C3*D3</f>
        <v>0</v>
      </c>
      <c r="F3" s="66" t="s">
        <v>43</v>
      </c>
    </row>
    <row r="4" spans="1:6" ht="19" customHeight="1" x14ac:dyDescent="0.35">
      <c r="A4" s="13" t="s">
        <v>10</v>
      </c>
      <c r="B4" s="1"/>
      <c r="C4" s="10">
        <f t="shared" ref="C4:C11" si="0">B4/1000</f>
        <v>0</v>
      </c>
      <c r="D4" s="1"/>
      <c r="E4" s="11">
        <f t="shared" ref="E4:E11" si="1">C4*D4</f>
        <v>0</v>
      </c>
      <c r="F4" s="66"/>
    </row>
    <row r="5" spans="1:6" ht="22" customHeight="1" x14ac:dyDescent="0.35">
      <c r="A5" s="13" t="s">
        <v>11</v>
      </c>
      <c r="B5" s="1"/>
      <c r="C5" s="10">
        <f t="shared" si="0"/>
        <v>0</v>
      </c>
      <c r="D5" s="1"/>
      <c r="E5" s="11">
        <f t="shared" si="1"/>
        <v>0</v>
      </c>
      <c r="F5" s="66"/>
    </row>
    <row r="6" spans="1:6" ht="21" customHeight="1" x14ac:dyDescent="0.35">
      <c r="A6" s="13" t="s">
        <v>12</v>
      </c>
      <c r="B6" s="1"/>
      <c r="C6" s="10">
        <f t="shared" si="0"/>
        <v>0</v>
      </c>
      <c r="D6" s="1"/>
      <c r="E6" s="11">
        <f t="shared" si="1"/>
        <v>0</v>
      </c>
      <c r="F6" s="66"/>
    </row>
    <row r="7" spans="1:6" ht="21" customHeight="1" x14ac:dyDescent="0.35">
      <c r="A7" s="13" t="s">
        <v>14</v>
      </c>
      <c r="B7" s="1"/>
      <c r="C7" s="10">
        <f t="shared" si="0"/>
        <v>0</v>
      </c>
      <c r="D7" s="1"/>
      <c r="E7" s="11">
        <f t="shared" si="1"/>
        <v>0</v>
      </c>
      <c r="F7" s="66"/>
    </row>
    <row r="8" spans="1:6" ht="21" customHeight="1" x14ac:dyDescent="0.35">
      <c r="A8" s="13" t="s">
        <v>13</v>
      </c>
      <c r="B8" s="1"/>
      <c r="C8" s="10">
        <f t="shared" si="0"/>
        <v>0</v>
      </c>
      <c r="D8" s="1"/>
      <c r="E8" s="11">
        <f t="shared" si="1"/>
        <v>0</v>
      </c>
      <c r="F8" s="66"/>
    </row>
    <row r="9" spans="1:6" ht="23.15" customHeight="1" x14ac:dyDescent="0.35">
      <c r="A9" s="13" t="s">
        <v>15</v>
      </c>
      <c r="B9" s="1"/>
      <c r="C9" s="10">
        <f t="shared" si="0"/>
        <v>0</v>
      </c>
      <c r="D9" s="1"/>
      <c r="E9" s="11">
        <f t="shared" si="1"/>
        <v>0</v>
      </c>
      <c r="F9" s="66"/>
    </row>
    <row r="10" spans="1:6" ht="21" customHeight="1" x14ac:dyDescent="0.35">
      <c r="A10" s="13" t="s">
        <v>16</v>
      </c>
      <c r="B10" s="1"/>
      <c r="C10" s="10">
        <f t="shared" si="0"/>
        <v>0</v>
      </c>
      <c r="D10" s="1"/>
      <c r="E10" s="11">
        <f t="shared" si="1"/>
        <v>0</v>
      </c>
      <c r="F10" s="66"/>
    </row>
    <row r="11" spans="1:6" ht="19" customHeight="1" x14ac:dyDescent="0.35">
      <c r="A11" s="13" t="s">
        <v>17</v>
      </c>
      <c r="B11" s="1"/>
      <c r="C11" s="10">
        <f t="shared" si="0"/>
        <v>0</v>
      </c>
      <c r="D11" s="1"/>
      <c r="E11" s="11">
        <f t="shared" si="1"/>
        <v>0</v>
      </c>
      <c r="F11" s="66"/>
    </row>
    <row r="12" spans="1:6" ht="27.75" customHeight="1" x14ac:dyDescent="0.35">
      <c r="A12" s="59" t="s">
        <v>40</v>
      </c>
      <c r="B12" s="60"/>
      <c r="C12" s="60"/>
      <c r="D12" s="60"/>
      <c r="E12" s="12">
        <f>SUM(E3:E11)</f>
        <v>0</v>
      </c>
      <c r="F12" s="66"/>
    </row>
    <row r="13" spans="1:6" ht="33" customHeight="1" x14ac:dyDescent="0.35">
      <c r="A13" s="61" t="s">
        <v>25</v>
      </c>
      <c r="B13" s="62"/>
      <c r="C13" s="62"/>
      <c r="D13" s="62"/>
      <c r="E13" s="12">
        <f>(E12*10%)+E12</f>
        <v>0</v>
      </c>
      <c r="F13" s="66"/>
    </row>
    <row r="14" spans="1:6" ht="33" customHeight="1" x14ac:dyDescent="0.35">
      <c r="A14" s="61" t="s">
        <v>26</v>
      </c>
      <c r="B14" s="62"/>
      <c r="C14" s="62"/>
      <c r="D14" s="62"/>
      <c r="E14" s="47"/>
      <c r="F14" s="66"/>
    </row>
    <row r="15" spans="1:6" ht="16" thickBot="1" x14ac:dyDescent="0.4">
      <c r="A15" s="63" t="s">
        <v>41</v>
      </c>
      <c r="B15" s="64"/>
      <c r="C15" s="64"/>
      <c r="D15" s="64"/>
      <c r="E15" s="14">
        <f>E13*E14</f>
        <v>0</v>
      </c>
      <c r="F15" s="67"/>
    </row>
  </sheetData>
  <mergeCells count="6">
    <mergeCell ref="A12:D12"/>
    <mergeCell ref="A13:D13"/>
    <mergeCell ref="A14:D14"/>
    <mergeCell ref="A15:D15"/>
    <mergeCell ref="A1:F1"/>
    <mergeCell ref="F3:F15"/>
  </mergeCells>
  <printOptions horizontalCentered="1" verticalCentered="1"/>
  <pageMargins left="0.78740157480314965" right="0.78740157480314965" top="0.78740157480314965" bottom="0.78740157480314965" header="0.51181102362204722" footer="0.51181102362204722"/>
  <pageSetup paperSize="9" orientation="landscape" r:id="rId1"/>
  <headerFooter>
    <oddHeader>&amp;L&amp;8&amp;KDC281EInternational Red Cross and Red Crescent Movement&amp;K000000 &amp;"-,Bold"I Cash in Emergencies Toolkit</oddHeader>
    <oddFooter>&amp;L&amp;"-,Bold"&amp;8Module 2.&amp;"-,Regular" Step 2. Sub-step 3.
Priority needs calculation template&amp;C&amp;8&amp;A&amp;R&amp;8&amp;P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6"/>
  <sheetViews>
    <sheetView topLeftCell="A7" zoomScale="95" zoomScaleNormal="95" zoomScalePageLayoutView="150" workbookViewId="0">
      <selection activeCell="E15" sqref="E15"/>
    </sheetView>
  </sheetViews>
  <sheetFormatPr defaultColWidth="11.69140625" defaultRowHeight="15.5" x14ac:dyDescent="0.35"/>
  <cols>
    <col min="1" max="1" width="15.84375" customWidth="1"/>
    <col min="2" max="2" width="12.23046875" customWidth="1"/>
    <col min="3" max="3" width="8.4609375" customWidth="1"/>
    <col min="4" max="4" width="13.69140625" customWidth="1"/>
    <col min="5" max="5" width="23.53515625" customWidth="1"/>
    <col min="6" max="6" width="33.69140625" style="6" customWidth="1"/>
  </cols>
  <sheetData>
    <row r="1" spans="1:6" ht="18.5" thickBot="1" x14ac:dyDescent="0.45">
      <c r="A1" s="65" t="s">
        <v>44</v>
      </c>
      <c r="B1" s="65"/>
      <c r="C1" s="65"/>
      <c r="D1" s="65"/>
      <c r="E1" s="65"/>
      <c r="F1" s="65"/>
    </row>
    <row r="2" spans="1:6" ht="54.75" customHeight="1" x14ac:dyDescent="0.35">
      <c r="A2" s="48" t="s">
        <v>0</v>
      </c>
      <c r="B2" s="56" t="s">
        <v>45</v>
      </c>
      <c r="C2" s="48" t="s">
        <v>19</v>
      </c>
      <c r="D2" s="56" t="s">
        <v>46</v>
      </c>
      <c r="E2" s="56" t="s">
        <v>49</v>
      </c>
      <c r="F2" s="49" t="s">
        <v>1</v>
      </c>
    </row>
    <row r="3" spans="1:6" ht="23.15" customHeight="1" x14ac:dyDescent="0.35">
      <c r="A3" s="50" t="s">
        <v>9</v>
      </c>
      <c r="B3" s="51"/>
      <c r="C3" s="51"/>
      <c r="D3" s="51"/>
      <c r="E3" s="52">
        <f>B3*D3</f>
        <v>0</v>
      </c>
      <c r="F3" s="72" t="s">
        <v>50</v>
      </c>
    </row>
    <row r="4" spans="1:6" ht="22" customHeight="1" x14ac:dyDescent="0.35">
      <c r="A4" s="50" t="s">
        <v>10</v>
      </c>
      <c r="B4" s="51"/>
      <c r="C4" s="51"/>
      <c r="D4" s="51"/>
      <c r="E4" s="52">
        <f t="shared" ref="E4:E12" si="0">B4*D4</f>
        <v>0</v>
      </c>
      <c r="F4" s="72"/>
    </row>
    <row r="5" spans="1:6" ht="21" customHeight="1" x14ac:dyDescent="0.35">
      <c r="A5" s="50" t="s">
        <v>11</v>
      </c>
      <c r="B5" s="51"/>
      <c r="C5" s="51"/>
      <c r="D5" s="51"/>
      <c r="E5" s="52">
        <f t="shared" si="0"/>
        <v>0</v>
      </c>
      <c r="F5" s="72"/>
    </row>
    <row r="6" spans="1:6" ht="23.15" customHeight="1" x14ac:dyDescent="0.35">
      <c r="A6" s="50" t="s">
        <v>12</v>
      </c>
      <c r="B6" s="51"/>
      <c r="C6" s="51"/>
      <c r="D6" s="51"/>
      <c r="E6" s="52">
        <f t="shared" si="0"/>
        <v>0</v>
      </c>
      <c r="F6" s="72"/>
    </row>
    <row r="7" spans="1:6" ht="21" customHeight="1" x14ac:dyDescent="0.35">
      <c r="A7" s="50" t="s">
        <v>14</v>
      </c>
      <c r="B7" s="51"/>
      <c r="C7" s="51"/>
      <c r="D7" s="51"/>
      <c r="E7" s="52">
        <f t="shared" si="0"/>
        <v>0</v>
      </c>
      <c r="F7" s="72"/>
    </row>
    <row r="8" spans="1:6" ht="23.15" customHeight="1" x14ac:dyDescent="0.35">
      <c r="A8" s="50" t="s">
        <v>13</v>
      </c>
      <c r="B8" s="51"/>
      <c r="C8" s="51"/>
      <c r="D8" s="51"/>
      <c r="E8" s="52">
        <f t="shared" si="0"/>
        <v>0</v>
      </c>
      <c r="F8" s="72"/>
    </row>
    <row r="9" spans="1:6" ht="25" customHeight="1" x14ac:dyDescent="0.35">
      <c r="A9" s="50" t="s">
        <v>15</v>
      </c>
      <c r="B9" s="51"/>
      <c r="C9" s="51"/>
      <c r="D9" s="51"/>
      <c r="E9" s="52">
        <f t="shared" si="0"/>
        <v>0</v>
      </c>
      <c r="F9" s="72"/>
    </row>
    <row r="10" spans="1:6" ht="25" customHeight="1" x14ac:dyDescent="0.35">
      <c r="A10" s="50" t="s">
        <v>16</v>
      </c>
      <c r="B10" s="51"/>
      <c r="C10" s="51"/>
      <c r="D10" s="51"/>
      <c r="E10" s="52">
        <f t="shared" si="0"/>
        <v>0</v>
      </c>
      <c r="F10" s="72"/>
    </row>
    <row r="11" spans="1:6" ht="23.15" customHeight="1" x14ac:dyDescent="0.35">
      <c r="A11" s="50" t="s">
        <v>17</v>
      </c>
      <c r="B11" s="51"/>
      <c r="C11" s="51"/>
      <c r="D11" s="51"/>
      <c r="E11" s="52">
        <f t="shared" si="0"/>
        <v>0</v>
      </c>
      <c r="F11" s="72"/>
    </row>
    <row r="12" spans="1:6" ht="26.15" customHeight="1" x14ac:dyDescent="0.35">
      <c r="A12" s="50" t="s">
        <v>18</v>
      </c>
      <c r="B12" s="51"/>
      <c r="C12" s="51"/>
      <c r="D12" s="51"/>
      <c r="E12" s="52">
        <f t="shared" si="0"/>
        <v>0</v>
      </c>
      <c r="F12" s="72"/>
    </row>
    <row r="13" spans="1:6" ht="43" customHeight="1" x14ac:dyDescent="0.35">
      <c r="A13" s="68" t="s">
        <v>47</v>
      </c>
      <c r="B13" s="69"/>
      <c r="C13" s="69"/>
      <c r="D13" s="69"/>
      <c r="E13" s="53">
        <f>SUM(E3:E12)</f>
        <v>0</v>
      </c>
      <c r="F13" s="72"/>
    </row>
    <row r="14" spans="1:6" ht="28" customHeight="1" x14ac:dyDescent="0.35">
      <c r="A14" s="69" t="s">
        <v>26</v>
      </c>
      <c r="B14" s="69"/>
      <c r="C14" s="69"/>
      <c r="D14" s="69"/>
      <c r="E14" s="47"/>
      <c r="F14" s="72"/>
    </row>
    <row r="15" spans="1:6" ht="29.15" customHeight="1" thickBot="1" x14ac:dyDescent="0.4">
      <c r="A15" s="70" t="s">
        <v>48</v>
      </c>
      <c r="B15" s="71"/>
      <c r="C15" s="71"/>
      <c r="D15" s="71"/>
      <c r="E15" s="54">
        <f>E13*E14</f>
        <v>0</v>
      </c>
      <c r="F15" s="73"/>
    </row>
    <row r="16" spans="1:6" x14ac:dyDescent="0.35">
      <c r="A16" s="15"/>
      <c r="B16" s="15"/>
      <c r="C16" s="15"/>
      <c r="D16" s="15"/>
      <c r="E16" s="16"/>
      <c r="F16" s="15"/>
    </row>
  </sheetData>
  <mergeCells count="5">
    <mergeCell ref="A1:F1"/>
    <mergeCell ref="A13:D13"/>
    <mergeCell ref="A14:D14"/>
    <mergeCell ref="A15:D15"/>
    <mergeCell ref="F3:F15"/>
  </mergeCells>
  <printOptions horizontalCentered="1" verticalCentered="1"/>
  <pageMargins left="0.78740157480314965" right="0.78740157480314965" top="0.78740157480314965" bottom="0.78740157480314965" header="0.51181102362204722" footer="0.51181102362204722"/>
  <pageSetup paperSize="9" orientation="landscape" r:id="rId1"/>
  <headerFooter>
    <oddHeader>&amp;L&amp;8&amp;KDC281EInternational Red Cross and Red Crescent Movement&amp;K000000 &amp;"-,Bold"I Cash in Emergencies Toolkit</oddHeader>
    <oddFooter>&amp;L&amp;"-,Bold"&amp;8Module 2.&amp;"-,Regular" Step 2. Sub-step 3.
Priority needs calculation template&amp;C&amp;8&amp;A&amp;R&amp;8&amp;P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2"/>
  <sheetViews>
    <sheetView zoomScale="95" zoomScaleNormal="95" zoomScalePageLayoutView="150" workbookViewId="0">
      <selection activeCell="C12" sqref="C12"/>
    </sheetView>
  </sheetViews>
  <sheetFormatPr defaultColWidth="11.69140625" defaultRowHeight="15.5" x14ac:dyDescent="0.35"/>
  <cols>
    <col min="1" max="1" width="21.23046875" customWidth="1"/>
    <col min="2" max="2" width="24" customWidth="1"/>
    <col min="3" max="3" width="31" customWidth="1"/>
    <col min="4" max="4" width="31.4609375" style="6" customWidth="1"/>
  </cols>
  <sheetData>
    <row r="1" spans="1:4" ht="18.5" thickBot="1" x14ac:dyDescent="0.4">
      <c r="A1" s="76" t="s">
        <v>51</v>
      </c>
      <c r="B1" s="76"/>
      <c r="C1" s="76"/>
      <c r="D1" s="76"/>
    </row>
    <row r="2" spans="1:4" ht="36" customHeight="1" x14ac:dyDescent="0.35">
      <c r="A2" s="20" t="s">
        <v>20</v>
      </c>
      <c r="B2" s="18" t="s">
        <v>0</v>
      </c>
      <c r="C2" s="18" t="s">
        <v>52</v>
      </c>
      <c r="D2" s="19" t="s">
        <v>1</v>
      </c>
    </row>
    <row r="3" spans="1:4" ht="33" customHeight="1" x14ac:dyDescent="0.35">
      <c r="A3" s="23" t="s">
        <v>2</v>
      </c>
      <c r="B3" s="22" t="s">
        <v>3</v>
      </c>
      <c r="C3" s="2"/>
      <c r="D3" s="79" t="s">
        <v>55</v>
      </c>
    </row>
    <row r="4" spans="1:4" ht="37" customHeight="1" x14ac:dyDescent="0.35">
      <c r="A4" s="23" t="s">
        <v>4</v>
      </c>
      <c r="B4" s="22" t="s">
        <v>5</v>
      </c>
      <c r="C4" s="1"/>
      <c r="D4" s="80"/>
    </row>
    <row r="5" spans="1:4" ht="37" customHeight="1" x14ac:dyDescent="0.35">
      <c r="A5" s="77" t="s">
        <v>6</v>
      </c>
      <c r="B5" s="22" t="s">
        <v>27</v>
      </c>
      <c r="C5" s="1"/>
      <c r="D5" s="80"/>
    </row>
    <row r="6" spans="1:4" ht="33" customHeight="1" x14ac:dyDescent="0.35">
      <c r="A6" s="78"/>
      <c r="B6" s="24" t="s">
        <v>7</v>
      </c>
      <c r="C6" s="3"/>
      <c r="D6" s="80"/>
    </row>
    <row r="7" spans="1:4" ht="33" customHeight="1" x14ac:dyDescent="0.35">
      <c r="A7" s="44" t="s">
        <v>32</v>
      </c>
      <c r="B7" s="24" t="s">
        <v>35</v>
      </c>
      <c r="C7" s="3"/>
      <c r="D7" s="80"/>
    </row>
    <row r="8" spans="1:4" ht="33" customHeight="1" x14ac:dyDescent="0.35">
      <c r="A8" s="44" t="s">
        <v>33</v>
      </c>
      <c r="B8" s="24" t="s">
        <v>34</v>
      </c>
      <c r="C8" s="3"/>
      <c r="D8" s="80"/>
    </row>
    <row r="9" spans="1:4" ht="42" customHeight="1" x14ac:dyDescent="0.35">
      <c r="A9" s="23" t="s">
        <v>53</v>
      </c>
      <c r="B9" s="24" t="s">
        <v>8</v>
      </c>
      <c r="C9" s="3"/>
      <c r="D9" s="80"/>
    </row>
    <row r="10" spans="1:4" ht="42" customHeight="1" x14ac:dyDescent="0.35">
      <c r="A10" s="23" t="s">
        <v>29</v>
      </c>
      <c r="B10" s="24" t="s">
        <v>30</v>
      </c>
      <c r="C10" s="3"/>
      <c r="D10" s="80"/>
    </row>
    <row r="11" spans="1:4" ht="29.15" customHeight="1" thickBot="1" x14ac:dyDescent="0.4">
      <c r="A11" s="74" t="s">
        <v>54</v>
      </c>
      <c r="B11" s="75"/>
      <c r="C11" s="21">
        <f>SUM(C3:C10)</f>
        <v>0</v>
      </c>
      <c r="D11" s="81"/>
    </row>
    <row r="12" spans="1:4" x14ac:dyDescent="0.35">
      <c r="A12" s="4"/>
      <c r="B12" s="17"/>
      <c r="C12" s="5"/>
      <c r="D12" s="4"/>
    </row>
  </sheetData>
  <mergeCells count="4">
    <mergeCell ref="A11:B11"/>
    <mergeCell ref="A1:D1"/>
    <mergeCell ref="A5:A6"/>
    <mergeCell ref="D3:D11"/>
  </mergeCells>
  <printOptions horizontalCentered="1" verticalCentered="1"/>
  <pageMargins left="0.78740157480314965" right="0.78740157480314965" top="0.78740157480314965" bottom="0.78740157480314965" header="0.51181102362204722" footer="0.51181102362204722"/>
  <pageSetup paperSize="9" orientation="landscape" r:id="rId1"/>
  <headerFooter>
    <oddHeader>&amp;L&amp;8&amp;KDC281EInternational Red Cross and Red Crescent Movement&amp;K000000 &amp;"-,Bold"I Cash in Emergencies Toolkit</oddHeader>
    <oddFooter>&amp;L&amp;"-,Bold"&amp;8Module 2.&amp;"-,Regular" Step 2. Sub-step 3.
Priority needs calculation template&amp;C&amp;8&amp;A&amp;R&amp;8&amp;P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
  <sheetViews>
    <sheetView workbookViewId="0">
      <selection activeCell="B7" sqref="B7"/>
    </sheetView>
  </sheetViews>
  <sheetFormatPr defaultColWidth="11.07421875" defaultRowHeight="15.5" x14ac:dyDescent="0.35"/>
  <cols>
    <col min="1" max="1" width="55.3046875" customWidth="1"/>
    <col min="2" max="2" width="52" customWidth="1"/>
  </cols>
  <sheetData>
    <row r="1" spans="1:5" ht="18.5" thickBot="1" x14ac:dyDescent="0.45">
      <c r="A1" s="65" t="s">
        <v>28</v>
      </c>
      <c r="B1" s="65"/>
    </row>
    <row r="2" spans="1:5" ht="32.15" customHeight="1" x14ac:dyDescent="0.35">
      <c r="A2" s="29" t="s">
        <v>56</v>
      </c>
      <c r="B2" s="31">
        <f>Food!E15</f>
        <v>0</v>
      </c>
      <c r="C2" s="25"/>
      <c r="D2" s="25"/>
      <c r="E2" s="25"/>
    </row>
    <row r="3" spans="1:5" ht="29.15" customHeight="1" x14ac:dyDescent="0.35">
      <c r="A3" s="55" t="s">
        <v>57</v>
      </c>
      <c r="B3" s="32">
        <f>NFI!E15</f>
        <v>0</v>
      </c>
      <c r="C3" s="25"/>
      <c r="D3" s="25"/>
    </row>
    <row r="4" spans="1:5" ht="28" customHeight="1" x14ac:dyDescent="0.35">
      <c r="A4" s="30" t="s">
        <v>58</v>
      </c>
      <c r="B4" s="33">
        <f>Other!C11</f>
        <v>0</v>
      </c>
      <c r="C4" s="26"/>
      <c r="D4" s="26"/>
    </row>
    <row r="5" spans="1:5" ht="28" customHeight="1" thickBot="1" x14ac:dyDescent="0.4">
      <c r="A5" s="27" t="s">
        <v>60</v>
      </c>
      <c r="B5" s="28">
        <f>SUM(B2:B4)</f>
        <v>0</v>
      </c>
      <c r="C5" s="26"/>
      <c r="D5" s="26"/>
    </row>
    <row r="6" spans="1:5" ht="32.15" customHeight="1" x14ac:dyDescent="0.35">
      <c r="A6" s="55" t="s">
        <v>36</v>
      </c>
      <c r="B6" s="45">
        <f>(B5*0.1)</f>
        <v>0</v>
      </c>
    </row>
    <row r="7" spans="1:5" ht="16" thickBot="1" x14ac:dyDescent="0.4">
      <c r="A7" s="57" t="s">
        <v>59</v>
      </c>
      <c r="B7" s="46">
        <f>SUM(B5:B6)</f>
        <v>0</v>
      </c>
    </row>
  </sheetData>
  <mergeCells count="1">
    <mergeCell ref="A1:B1"/>
  </mergeCells>
  <printOptions horizontalCentered="1" verticalCentered="1"/>
  <pageMargins left="0.78740157480314965" right="0.78740157480314965" top="0.78740157480314965" bottom="0.78740157480314965" header="0.51181102362204722" footer="0.51181102362204722"/>
  <pageSetup paperSize="9" orientation="landscape" r:id="rId1"/>
  <headerFooter>
    <oddHeader>&amp;L&amp;8&amp;KDC281EInternational Red Cross and Red Crescent Movement&amp;K000000 &amp;"-,Bold"I Cash in Emergencies Toolkit</oddHeader>
    <oddFooter>&amp;L&amp;"-,Bold"&amp;8Module 2.&amp;"-,Regular" Step 2. Sub-step 3.
Priority needs calculation template&amp;C&amp;8&amp;A&amp;R&amp;8&amp;P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9"/>
  <sheetViews>
    <sheetView workbookViewId="0">
      <selection activeCell="B6" sqref="B6"/>
    </sheetView>
  </sheetViews>
  <sheetFormatPr defaultColWidth="11.07421875" defaultRowHeight="15.5" x14ac:dyDescent="0.35"/>
  <cols>
    <col min="1" max="1" width="47.765625" customWidth="1"/>
    <col min="2" max="2" width="14.3046875" style="35" customWidth="1"/>
    <col min="3" max="3" width="16.3046875" customWidth="1"/>
  </cols>
  <sheetData>
    <row r="1" spans="1:3" ht="18.5" thickBot="1" x14ac:dyDescent="0.45">
      <c r="A1" s="65" t="s">
        <v>31</v>
      </c>
      <c r="B1" s="65"/>
      <c r="C1" s="65"/>
    </row>
    <row r="2" spans="1:3" ht="29.15" customHeight="1" x14ac:dyDescent="0.35">
      <c r="A2" s="42" t="s">
        <v>23</v>
      </c>
      <c r="B2" s="36"/>
      <c r="C2" s="43" t="s">
        <v>22</v>
      </c>
    </row>
    <row r="3" spans="1:3" ht="46" customHeight="1" x14ac:dyDescent="0.35">
      <c r="A3" s="37" t="s">
        <v>61</v>
      </c>
      <c r="B3" s="84">
        <f>'Total Expenditure Basket'!B7</f>
        <v>0</v>
      </c>
      <c r="C3" s="38">
        <f>B3</f>
        <v>0</v>
      </c>
    </row>
    <row r="4" spans="1:3" ht="58" customHeight="1" x14ac:dyDescent="0.35">
      <c r="A4" s="37" t="s">
        <v>62</v>
      </c>
      <c r="B4" s="34">
        <v>0</v>
      </c>
      <c r="C4" s="38">
        <f>C3*B4</f>
        <v>0</v>
      </c>
    </row>
    <row r="5" spans="1:3" ht="46" customHeight="1" x14ac:dyDescent="0.35">
      <c r="A5" s="37" t="s">
        <v>21</v>
      </c>
      <c r="B5" s="34">
        <v>0</v>
      </c>
      <c r="C5" s="38">
        <f>C3*B5</f>
        <v>0</v>
      </c>
    </row>
    <row r="6" spans="1:3" ht="12.75" customHeight="1" x14ac:dyDescent="0.35">
      <c r="A6" s="39"/>
      <c r="C6" s="40"/>
    </row>
    <row r="7" spans="1:3" ht="30" customHeight="1" thickBot="1" x14ac:dyDescent="0.4">
      <c r="A7" s="82" t="s">
        <v>63</v>
      </c>
      <c r="B7" s="83"/>
      <c r="C7" s="41">
        <f>C5+C3</f>
        <v>0</v>
      </c>
    </row>
    <row r="19" spans="2:2" x14ac:dyDescent="0.35">
      <c r="B19" s="58"/>
    </row>
  </sheetData>
  <mergeCells count="2">
    <mergeCell ref="A7:B7"/>
    <mergeCell ref="A1:C1"/>
  </mergeCells>
  <printOptions horizontalCentered="1" verticalCentered="1"/>
  <pageMargins left="0.78740157480314965" right="0.78740157480314965" top="0.78740157480314965" bottom="0.78740157480314965" header="0.51181102362204722" footer="0.51181102362204722"/>
  <pageSetup paperSize="9" orientation="landscape" r:id="rId1"/>
  <headerFooter>
    <oddHeader>&amp;L&amp;8&amp;KDC281EInternational Red Cross and Red Crescent Movement&amp;K000000 &amp;"-,Bold"I Cash in Emergencies Toolkit</oddHeader>
    <oddFooter>&amp;L&amp;"-,Bold"&amp;8Module 2.&amp;"-,Regular" Step 2. Sub-step 3.
Priority needs calculation template&amp;C&amp;8&amp;A&amp;R&amp;8&amp;P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Guidance</vt:lpstr>
      <vt:lpstr>Food</vt:lpstr>
      <vt:lpstr>NFI</vt:lpstr>
      <vt:lpstr>Other</vt:lpstr>
      <vt:lpstr>Total Expenditure Basket</vt:lpstr>
      <vt:lpstr>Value of the Transfer</vt:lpstr>
      <vt:lpstr>Guidance!_ftn1</vt:lpstr>
      <vt:lpstr>Guidance!_ftnref1</vt:lpstr>
      <vt:lpstr>Guidance!OLE_LINK2</vt:lpstr>
      <vt:lpstr>Guidance!Print_Area</vt:lpstr>
    </vt:vector>
  </TitlesOfParts>
  <Company>Private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Pantaleo Creti</dc:creator>
  <cp:lastModifiedBy>Jennifer Harper</cp:lastModifiedBy>
  <cp:lastPrinted>2015-09-24T19:14:41Z</cp:lastPrinted>
  <dcterms:created xsi:type="dcterms:W3CDTF">2014-10-01T12:51:46Z</dcterms:created>
  <dcterms:modified xsi:type="dcterms:W3CDTF">2025-06-20T13:36:55Z</dcterms:modified>
</cp:coreProperties>
</file>