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30" windowWidth="15120" windowHeight="8100"/>
  </bookViews>
  <sheets>
    <sheet name="Instructions" sheetId="11" r:id="rId1"/>
    <sheet name="1 Systèmes facilitateurs" sheetId="4" r:id="rId2"/>
    <sheet name="2 Outils des programmes" sheetId="8" r:id="rId3"/>
    <sheet name="3 Ressources et capacités" sheetId="9" r:id="rId4"/>
    <sheet name="4 Communication et coordination" sheetId="10" r:id="rId5"/>
    <sheet name="Vue d'ensemble" sheetId="1" r:id="rId6"/>
  </sheets>
  <calcPr calcId="144525" concurrentCalc="0"/>
</workbook>
</file>

<file path=xl/calcChain.xml><?xml version="1.0" encoding="utf-8"?>
<calcChain xmlns="http://schemas.openxmlformats.org/spreadsheetml/2006/main">
  <c r="H4" i="10" l="1"/>
  <c r="H5" i="10"/>
  <c r="H6" i="10"/>
  <c r="H7" i="10"/>
  <c r="H8" i="10"/>
  <c r="H9" i="10"/>
  <c r="H10" i="10"/>
  <c r="H3" i="10"/>
  <c r="G4" i="10"/>
  <c r="G5" i="10"/>
  <c r="G3" i="10"/>
  <c r="F4" i="10"/>
  <c r="F5" i="10"/>
  <c r="F6" i="10"/>
  <c r="F3" i="10"/>
  <c r="H7" i="9"/>
  <c r="H8" i="9"/>
  <c r="G3" i="9"/>
  <c r="H3" i="9"/>
  <c r="G4" i="9"/>
  <c r="H4" i="9"/>
  <c r="G5" i="9"/>
  <c r="H5" i="9"/>
  <c r="G6" i="9"/>
  <c r="H6" i="9"/>
  <c r="F4" i="9"/>
  <c r="F5" i="9"/>
  <c r="F6" i="9"/>
  <c r="F3" i="9"/>
  <c r="F7" i="8"/>
  <c r="F8" i="8"/>
  <c r="F4" i="8"/>
  <c r="G4" i="8"/>
  <c r="H4" i="8"/>
  <c r="F5" i="8"/>
  <c r="G5" i="8"/>
  <c r="H5" i="8"/>
  <c r="F6" i="8"/>
  <c r="G6" i="8"/>
  <c r="H6" i="8"/>
  <c r="G3" i="8"/>
  <c r="H3" i="8"/>
  <c r="F3" i="8"/>
  <c r="G4" i="4"/>
  <c r="G5" i="4"/>
  <c r="G6" i="4"/>
  <c r="F4" i="4"/>
  <c r="F5" i="4"/>
  <c r="F6" i="4"/>
  <c r="F7" i="4"/>
  <c r="H4" i="4"/>
  <c r="H5" i="4"/>
  <c r="H6" i="4"/>
  <c r="H7" i="4"/>
  <c r="H8" i="4"/>
  <c r="H3" i="4"/>
  <c r="G3" i="4"/>
  <c r="F3" i="4"/>
  <c r="F9" i="8"/>
  <c r="G9" i="8"/>
  <c r="H9" i="8"/>
  <c r="F10" i="8"/>
  <c r="H8" i="8"/>
  <c r="G8" i="8"/>
  <c r="G9" i="10"/>
  <c r="G10" i="10"/>
  <c r="F9" i="10"/>
  <c r="F10" i="10"/>
  <c r="G8" i="10"/>
  <c r="F8" i="10"/>
  <c r="G7" i="10"/>
  <c r="F7" i="10"/>
  <c r="G6" i="10"/>
  <c r="G8" i="9"/>
  <c r="F8" i="9"/>
  <c r="G7" i="9"/>
  <c r="F7" i="9"/>
  <c r="H7" i="8"/>
  <c r="G7" i="8"/>
  <c r="H9" i="4"/>
  <c r="H11" i="10"/>
  <c r="G11" i="10"/>
  <c r="F11" i="10"/>
  <c r="G9" i="9"/>
  <c r="H9" i="9"/>
  <c r="F9" i="9"/>
  <c r="G9" i="4"/>
  <c r="F9" i="4"/>
  <c r="F12" i="10"/>
  <c r="E3" i="1"/>
  <c r="C3" i="1"/>
  <c r="F10" i="4"/>
  <c r="B3" i="1"/>
  <c r="F10" i="9"/>
  <c r="D3" i="1"/>
</calcChain>
</file>

<file path=xl/sharedStrings.xml><?xml version="1.0" encoding="utf-8"?>
<sst xmlns="http://schemas.openxmlformats.org/spreadsheetml/2006/main" count="54" uniqueCount="51">
  <si>
    <t>Communication and coordination</t>
  </si>
  <si>
    <t>Enabling systems</t>
  </si>
  <si>
    <t>Programme tools</t>
  </si>
  <si>
    <t>Resource and capacity</t>
  </si>
  <si>
    <t>SCORE</t>
  </si>
  <si>
    <t>V &amp; S</t>
  </si>
  <si>
    <t>OS</t>
  </si>
  <si>
    <t>MP</t>
  </si>
  <si>
    <t>M&amp;E</t>
  </si>
  <si>
    <t>IM</t>
  </si>
  <si>
    <t>IE&amp;T</t>
  </si>
  <si>
    <t>RM &amp; F</t>
  </si>
  <si>
    <t>M&amp;L</t>
  </si>
  <si>
    <t>HR</t>
  </si>
  <si>
    <t>A&amp;C</t>
  </si>
  <si>
    <t>BC</t>
  </si>
  <si>
    <t>C&amp;P</t>
  </si>
  <si>
    <t>Instructions</t>
  </si>
  <si>
    <t>Introduction</t>
  </si>
  <si>
    <t>VOLET 1 - SYSTÈMES FACILITATEURS</t>
  </si>
  <si>
    <t>Vision et stratégie</t>
  </si>
  <si>
    <t>Structure organisationnelle</t>
  </si>
  <si>
    <t>Processus de gestion</t>
  </si>
  <si>
    <t>AUTOÉVALUATION DE LA PRÉPARATION AUX PTM</t>
  </si>
  <si>
    <t>Sensibilisation et communication</t>
  </si>
  <si>
    <t>Communication avec les bénéficiaires</t>
  </si>
  <si>
    <t>Coordination et partenariats</t>
  </si>
  <si>
    <t>Mobilisation des ressources et financement</t>
  </si>
  <si>
    <t>Ressources humaines</t>
  </si>
  <si>
    <t>Outils spécifiques aux PTM</t>
  </si>
  <si>
    <t>Gestion des informations</t>
  </si>
  <si>
    <t>Infrastructures, équipements et technologies</t>
  </si>
  <si>
    <t>VOLET 2 - OUTILS DES PROGRAMMES</t>
  </si>
  <si>
    <t>Lacunes connues/en cours d'identification</t>
  </si>
  <si>
    <t>Progrès satisfaisants</t>
  </si>
  <si>
    <t>Préparation inexistante</t>
  </si>
  <si>
    <t>Premières étapes/engagement initial</t>
  </si>
  <si>
    <t>Pratique habituelle/intégrée</t>
  </si>
  <si>
    <t>Les quatre volets sont tous bien développés.</t>
  </si>
  <si>
    <t>Notes</t>
  </si>
  <si>
    <t>VOLET 3 - RESSOURCES ET CAPACITÉS</t>
  </si>
  <si>
    <t>VOLET 4 - COMMUNICATION ET COORDINATION</t>
  </si>
  <si>
    <t>Comment interpréter les graphiques</t>
  </si>
  <si>
    <t>Préparation presque achevée/cohérente</t>
  </si>
  <si>
    <t>Aucun des quatre volets n'est développé.</t>
  </si>
  <si>
    <t>Ce modèle de graphique complète l'outil d'autoévaluation de la préparation aux PTM. Les graphiques radar générés automatiquement illustrent les forces et les faiblesses recensées dans chaque volet et chaque aspect de la préparation. Ils peuvent aider les Sociétés nationales à cibler les activités qu'elles mènent aux fins du renforcement des capacités en matière de PTM.</t>
  </si>
  <si>
    <t>Compétences des responsables</t>
  </si>
  <si>
    <t>Lorsque le groupe est parvenu à un consensus concernant la notation, les données peuvent être saisies.
Chaque onglet de ce fichier Excel contient un tableau correspondant à chacun des volets. À l'aide du menu déroulant, sélectionnez la note attribuée par le groupe à chacun des éléments de la préparation, sur la base des possibilités de réponse suivantes :</t>
  </si>
  <si>
    <t>Un graphique sera automatiquement généré à partir des réponses données. Vous obtiendrez un graphique représentant les forces et les faiblesses recensées dans les différents éléments qui composent les quatre volets, ainsi qu'un graphique général réunissant les quatre volets.</t>
  </si>
  <si>
    <t>Dans les graphiques, chaque point représente un volet/aspect. Plus le point est éloigné du centre, plus le volet/l'aspect est développé. Plus le point est proche du centre, plus les faiblesses sont importantes, et plus les possibilités d'amélioration dans ce domaine sont nombreuses.</t>
  </si>
  <si>
    <r>
      <t xml:space="preserve">La Société nationale est plus forte dans le domaine des </t>
    </r>
    <r>
      <rPr>
        <sz val="11"/>
        <color theme="1"/>
        <rFont val="Calibri"/>
        <family val="2"/>
      </rPr>
      <t>«</t>
    </r>
    <r>
      <rPr>
        <sz val="11"/>
        <color theme="1"/>
        <rFont val="Arial"/>
        <family val="2"/>
      </rPr>
      <t xml:space="preserve"> O</t>
    </r>
    <r>
      <rPr>
        <sz val="11"/>
        <color theme="1"/>
        <rFont val="Arial"/>
        <family val="2"/>
        <scheme val="minor"/>
      </rPr>
      <t xml:space="preserve">utils des programmes </t>
    </r>
    <r>
      <rPr>
        <sz val="11"/>
        <color theme="1"/>
        <rFont val="Calibri"/>
        <family val="2"/>
      </rPr>
      <t>»</t>
    </r>
    <r>
      <rPr>
        <sz val="11"/>
        <color theme="1"/>
        <rFont val="Arial"/>
        <family val="2"/>
        <scheme val="minor"/>
      </rPr>
      <t xml:space="preserve"> et des </t>
    </r>
    <r>
      <rPr>
        <sz val="11"/>
        <color theme="1"/>
        <rFont val="Calibri"/>
        <family val="2"/>
      </rPr>
      <t>«</t>
    </r>
    <r>
      <rPr>
        <sz val="11"/>
        <color theme="1"/>
        <rFont val="Arial"/>
        <family val="2"/>
      </rPr>
      <t xml:space="preserve"> </t>
    </r>
    <r>
      <rPr>
        <sz val="11"/>
        <color theme="1"/>
        <rFont val="Arial"/>
        <family val="2"/>
        <scheme val="minor"/>
      </rPr>
      <t xml:space="preserve">Ressources et capacités </t>
    </r>
    <r>
      <rPr>
        <sz val="11"/>
        <color theme="1"/>
        <rFont val="Calibri"/>
        <family val="2"/>
      </rPr>
      <t>»</t>
    </r>
    <r>
      <rPr>
        <sz val="11"/>
        <color theme="1"/>
        <rFont val="Arial"/>
        <family val="2"/>
      </rPr>
      <t xml:space="preserve">. Les volets </t>
    </r>
    <r>
      <rPr>
        <sz val="11"/>
        <color theme="1"/>
        <rFont val="Calibri"/>
        <family val="2"/>
      </rPr>
      <t>« </t>
    </r>
    <r>
      <rPr>
        <sz val="11"/>
        <color theme="1"/>
        <rFont val="Arial"/>
        <family val="2"/>
      </rPr>
      <t xml:space="preserve">Communication et coordination </t>
    </r>
    <r>
      <rPr>
        <sz val="11"/>
        <color theme="1"/>
        <rFont val="Calibri"/>
        <family val="2"/>
      </rPr>
      <t>»</t>
    </r>
    <r>
      <rPr>
        <sz val="11"/>
        <color theme="1"/>
        <rFont val="Arial"/>
        <family val="2"/>
      </rPr>
      <t xml:space="preserve"> et </t>
    </r>
    <r>
      <rPr>
        <sz val="11"/>
        <color theme="1"/>
        <rFont val="Calibri"/>
        <family val="2"/>
      </rPr>
      <t>« </t>
    </r>
    <r>
      <rPr>
        <sz val="11"/>
        <color theme="1"/>
        <rFont val="Arial"/>
        <family val="2"/>
      </rPr>
      <t xml:space="preserve">Systèmes facilitateurs </t>
    </r>
    <r>
      <rPr>
        <sz val="11"/>
        <color theme="1"/>
        <rFont val="Calibri"/>
        <family val="2"/>
      </rPr>
      <t>»</t>
    </r>
    <r>
      <rPr>
        <sz val="11"/>
        <color theme="1"/>
        <rFont val="Arial"/>
        <family val="2"/>
      </rPr>
      <t xml:space="preserve"> sont ceux où la marge d'amélioration est la plus grande.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</si>
</sst>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scheme val="minor"/>
    </font>
    <font>
      <b/>
      <sz val="11"/>
      <color theme="1"/>
      <name val="Arial"/>
      <family val="2"/>
      <scheme val="minor"/>
    </font>
    <font>
      <b/>
      <sz val="11"/>
      <color rgb="FFFF0000"/>
      <name val="Arial"/>
      <family val="2"/>
      <scheme val="minor"/>
    </font>
    <font>
      <sz val="11"/>
      <color theme="1"/>
      <name val="Calibri"/>
      <family val="2"/>
    </font>
    <font>
      <sz val="11"/>
      <color theme="1"/>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horizontal="left" vertical="center" indent="8"/>
    </xf>
    <xf numFmtId="0" fontId="1" fillId="0" borderId="0" xfId="0" applyFont="1"/>
    <xf numFmtId="0" fontId="0" fillId="0" borderId="1" xfId="0" applyBorder="1"/>
    <xf numFmtId="0" fontId="1" fillId="0" borderId="1" xfId="0" applyFont="1" applyBorder="1" applyAlignment="1">
      <alignment horizontal="center" vertical="center" wrapText="1"/>
    </xf>
    <xf numFmtId="0" fontId="1" fillId="0" borderId="1" xfId="0" applyFont="1" applyBorder="1"/>
    <xf numFmtId="0" fontId="1" fillId="0" borderId="0" xfId="0" applyFont="1" applyBorder="1" applyAlignment="1">
      <alignment horizontal="center" vertical="center" wrapText="1"/>
    </xf>
    <xf numFmtId="0" fontId="0" fillId="0" borderId="0" xfId="0" applyBorder="1"/>
    <xf numFmtId="0" fontId="0" fillId="0" borderId="1" xfId="0" applyFont="1" applyBorder="1" applyAlignment="1">
      <alignment horizontal="center" vertical="center" wrapText="1"/>
    </xf>
    <xf numFmtId="2" fontId="0" fillId="0" borderId="1" xfId="0" applyNumberFormat="1" applyBorder="1"/>
    <xf numFmtId="0" fontId="1" fillId="0" borderId="1" xfId="0" applyFont="1" applyBorder="1" applyAlignment="1">
      <alignment horizontal="center" vertical="center"/>
    </xf>
    <xf numFmtId="0" fontId="0" fillId="0" borderId="0" xfId="0" applyFont="1" applyBorder="1" applyAlignment="1">
      <alignment horizontal="center" vertical="center" wrapText="1"/>
    </xf>
    <xf numFmtId="0" fontId="0" fillId="0" borderId="1" xfId="0" applyBorder="1" applyAlignment="1">
      <alignment horizont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xf>
    <xf numFmtId="0" fontId="0" fillId="2" borderId="1" xfId="0" applyFill="1" applyBorder="1"/>
    <xf numFmtId="0" fontId="1" fillId="3" borderId="0" xfId="0" applyFont="1" applyFill="1"/>
    <xf numFmtId="0" fontId="0" fillId="3" borderId="0" xfId="0" applyFill="1"/>
    <xf numFmtId="0" fontId="0" fillId="0" borderId="1" xfId="0" applyBorder="1" applyAlignment="1">
      <alignment horizontal="center" vertical="center"/>
    </xf>
    <xf numFmtId="0" fontId="1" fillId="0" borderId="0" xfId="0" applyFont="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0" fillId="0" borderId="0" xfId="0" applyProtection="1">
      <protection hidden="1"/>
    </xf>
    <xf numFmtId="0" fontId="2" fillId="0" borderId="0" xfId="0" applyFont="1" applyAlignment="1" applyProtection="1">
      <protection hidden="1"/>
    </xf>
    <xf numFmtId="0" fontId="0" fillId="0" borderId="0" xfId="0" applyAlignment="1" applyProtection="1">
      <protection hidden="1"/>
    </xf>
    <xf numFmtId="0" fontId="1" fillId="3" borderId="0" xfId="0" applyFont="1" applyFill="1" applyBorder="1" applyAlignment="1">
      <alignment horizontal="left" vertical="top"/>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xf numFmtId="0" fontId="0" fillId="3" borderId="0" xfId="0" applyFont="1" applyFill="1"/>
    <xf numFmtId="0" fontId="0" fillId="3" borderId="0" xfId="0" applyFont="1" applyFill="1" applyAlignment="1">
      <alignment vertical="top"/>
    </xf>
    <xf numFmtId="0" fontId="0" fillId="3" borderId="0" xfId="0" applyFont="1" applyFill="1" applyAlignment="1">
      <alignment vertical="center"/>
    </xf>
    <xf numFmtId="0" fontId="0" fillId="3" borderId="0" xfId="0" applyFont="1" applyFill="1" applyAlignment="1">
      <alignment horizontal="left" vertical="top"/>
    </xf>
    <xf numFmtId="0" fontId="0" fillId="3" borderId="0" xfId="0" applyFont="1" applyFill="1" applyAlignment="1">
      <alignment horizontal="left" vertical="center" wrapText="1"/>
    </xf>
    <xf numFmtId="0" fontId="0"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DC28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Volet 1 : systèmes facilitateurs</a:t>
            </a:r>
          </a:p>
        </c:rich>
      </c:tx>
      <c:layout/>
      <c:overlay val="0"/>
    </c:title>
    <c:autoTitleDeleted val="0"/>
    <c:plotArea>
      <c:layout>
        <c:manualLayout>
          <c:layoutTarget val="inner"/>
          <c:xMode val="edge"/>
          <c:yMode val="edge"/>
          <c:x val="0.27085378159194534"/>
          <c:y val="0.2643675269757948"/>
          <c:w val="0.44580244375950334"/>
          <c:h val="0.66096420239136855"/>
        </c:manualLayout>
      </c:layout>
      <c:radarChart>
        <c:radarStyle val="marker"/>
        <c:varyColors val="0"/>
        <c:ser>
          <c:idx val="0"/>
          <c:order val="0"/>
          <c:spPr>
            <a:ln>
              <a:solidFill>
                <a:srgbClr val="FF0000"/>
              </a:solidFill>
            </a:ln>
          </c:spPr>
          <c:marker>
            <c:symbol val="none"/>
          </c:marker>
          <c:cat>
            <c:strRef>
              <c:f>'1 Systèmes facilitateurs'!$B$2:$D$2</c:f>
              <c:strCache>
                <c:ptCount val="3"/>
                <c:pt idx="0">
                  <c:v>Vision et stratégie</c:v>
                </c:pt>
                <c:pt idx="1">
                  <c:v>Structure organisationnelle</c:v>
                </c:pt>
                <c:pt idx="2">
                  <c:v>Processus de gestion</c:v>
                </c:pt>
              </c:strCache>
            </c:strRef>
          </c:cat>
          <c:val>
            <c:numRef>
              <c:f>'1 Systèmes facilitateurs'!$F$9:$H$9</c:f>
              <c:numCache>
                <c:formatCode>General</c:formatCode>
                <c:ptCount val="3"/>
                <c:pt idx="0">
                  <c:v>0</c:v>
                </c:pt>
                <c:pt idx="1">
                  <c:v>0</c:v>
                </c:pt>
                <c:pt idx="2">
                  <c:v>0</c:v>
                </c:pt>
              </c:numCache>
            </c:numRef>
          </c:val>
        </c:ser>
        <c:dLbls>
          <c:showLegendKey val="0"/>
          <c:showVal val="0"/>
          <c:showCatName val="0"/>
          <c:showSerName val="0"/>
          <c:showPercent val="0"/>
          <c:showBubbleSize val="0"/>
        </c:dLbls>
        <c:axId val="89859968"/>
        <c:axId val="89861504"/>
      </c:radarChart>
      <c:catAx>
        <c:axId val="89859968"/>
        <c:scaling>
          <c:orientation val="minMax"/>
        </c:scaling>
        <c:delete val="0"/>
        <c:axPos val="b"/>
        <c:majorGridlines/>
        <c:majorTickMark val="none"/>
        <c:minorTickMark val="none"/>
        <c:tickLblPos val="nextTo"/>
        <c:crossAx val="89861504"/>
        <c:crosses val="autoZero"/>
        <c:auto val="1"/>
        <c:lblAlgn val="ctr"/>
        <c:lblOffset val="100"/>
        <c:noMultiLvlLbl val="0"/>
      </c:catAx>
      <c:valAx>
        <c:axId val="89861504"/>
        <c:scaling>
          <c:orientation val="minMax"/>
          <c:max val="5"/>
          <c:min val="0"/>
        </c:scaling>
        <c:delete val="1"/>
        <c:axPos val="l"/>
        <c:majorGridlines/>
        <c:numFmt formatCode="General" sourceLinked="1"/>
        <c:majorTickMark val="out"/>
        <c:minorTickMark val="none"/>
        <c:tickLblPos val="none"/>
        <c:crossAx val="89859968"/>
        <c:crosses val="autoZero"/>
        <c:crossBetween val="between"/>
      </c:valAx>
    </c:plotArea>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Volet 2 : outils des programmes</a:t>
            </a:r>
          </a:p>
        </c:rich>
      </c:tx>
      <c:layout/>
      <c:overlay val="0"/>
    </c:title>
    <c:autoTitleDeleted val="0"/>
    <c:plotArea>
      <c:layout>
        <c:manualLayout>
          <c:layoutTarget val="inner"/>
          <c:xMode val="edge"/>
          <c:yMode val="edge"/>
          <c:x val="0.27085378159194534"/>
          <c:y val="0.2643675269757948"/>
          <c:w val="0.44580244375950334"/>
          <c:h val="0.66096420239136855"/>
        </c:manualLayout>
      </c:layout>
      <c:radarChart>
        <c:radarStyle val="marker"/>
        <c:varyColors val="0"/>
        <c:ser>
          <c:idx val="0"/>
          <c:order val="0"/>
          <c:marker>
            <c:symbol val="none"/>
          </c:marker>
          <c:cat>
            <c:strRef>
              <c:f>'2 Outils des programmes'!$B$2:$D$2</c:f>
              <c:strCache>
                <c:ptCount val="3"/>
                <c:pt idx="0">
                  <c:v>Outils spécifiques aux PTM</c:v>
                </c:pt>
                <c:pt idx="1">
                  <c:v>Gestion des informations</c:v>
                </c:pt>
                <c:pt idx="2">
                  <c:v>Infrastructures, équipements et technologies</c:v>
                </c:pt>
              </c:strCache>
            </c:strRef>
          </c:cat>
          <c:val>
            <c:numRef>
              <c:f>'2 Outils des programmes'!$F$9:$H$9</c:f>
              <c:numCache>
                <c:formatCode>General</c:formatCode>
                <c:ptCount val="3"/>
                <c:pt idx="0">
                  <c:v>0</c:v>
                </c:pt>
                <c:pt idx="1">
                  <c:v>0</c:v>
                </c:pt>
                <c:pt idx="2">
                  <c:v>0</c:v>
                </c:pt>
              </c:numCache>
            </c:numRef>
          </c:val>
        </c:ser>
        <c:dLbls>
          <c:showLegendKey val="0"/>
          <c:showVal val="0"/>
          <c:showCatName val="0"/>
          <c:showSerName val="0"/>
          <c:showPercent val="0"/>
          <c:showBubbleSize val="0"/>
        </c:dLbls>
        <c:axId val="91584000"/>
        <c:axId val="91585536"/>
      </c:radarChart>
      <c:catAx>
        <c:axId val="91584000"/>
        <c:scaling>
          <c:orientation val="minMax"/>
        </c:scaling>
        <c:delete val="0"/>
        <c:axPos val="b"/>
        <c:majorGridlines/>
        <c:majorTickMark val="none"/>
        <c:minorTickMark val="none"/>
        <c:tickLblPos val="nextTo"/>
        <c:crossAx val="91585536"/>
        <c:crosses val="autoZero"/>
        <c:auto val="1"/>
        <c:lblAlgn val="ctr"/>
        <c:lblOffset val="100"/>
        <c:noMultiLvlLbl val="0"/>
      </c:catAx>
      <c:valAx>
        <c:axId val="91585536"/>
        <c:scaling>
          <c:orientation val="minMax"/>
          <c:max val="5"/>
          <c:min val="0"/>
        </c:scaling>
        <c:delete val="1"/>
        <c:axPos val="l"/>
        <c:majorGridlines/>
        <c:numFmt formatCode="General" sourceLinked="1"/>
        <c:majorTickMark val="out"/>
        <c:minorTickMark val="none"/>
        <c:tickLblPos val="none"/>
        <c:crossAx val="91584000"/>
        <c:crosses val="autoZero"/>
        <c:crossBetween val="between"/>
      </c:valAx>
    </c:plotArea>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Volet</a:t>
            </a:r>
            <a:r>
              <a:rPr lang="en-US" baseline="0"/>
              <a:t> </a:t>
            </a:r>
            <a:r>
              <a:rPr lang="en-US"/>
              <a:t>3 : ressources</a:t>
            </a:r>
            <a:r>
              <a:rPr lang="en-US" baseline="0"/>
              <a:t> et capacités</a:t>
            </a:r>
          </a:p>
        </c:rich>
      </c:tx>
      <c:layout/>
      <c:overlay val="0"/>
    </c:title>
    <c:autoTitleDeleted val="0"/>
    <c:plotArea>
      <c:layout>
        <c:manualLayout>
          <c:layoutTarget val="inner"/>
          <c:xMode val="edge"/>
          <c:yMode val="edge"/>
          <c:x val="0.27085378159194534"/>
          <c:y val="0.2643675269757948"/>
          <c:w val="0.44580244375950334"/>
          <c:h val="0.66096420239136855"/>
        </c:manualLayout>
      </c:layout>
      <c:radarChart>
        <c:radarStyle val="marker"/>
        <c:varyColors val="0"/>
        <c:ser>
          <c:idx val="0"/>
          <c:order val="0"/>
          <c:spPr>
            <a:ln>
              <a:solidFill>
                <a:srgbClr val="00B0F0"/>
              </a:solidFill>
            </a:ln>
          </c:spPr>
          <c:marker>
            <c:symbol val="none"/>
          </c:marker>
          <c:cat>
            <c:strRef>
              <c:f>'3 Ressources et capacités'!$B$2:$D$2</c:f>
              <c:strCache>
                <c:ptCount val="3"/>
                <c:pt idx="0">
                  <c:v>Mobilisation des ressources et financement</c:v>
                </c:pt>
                <c:pt idx="1">
                  <c:v>Compétences des responsables</c:v>
                </c:pt>
                <c:pt idx="2">
                  <c:v>Ressources humaines</c:v>
                </c:pt>
              </c:strCache>
            </c:strRef>
          </c:cat>
          <c:val>
            <c:numRef>
              <c:f>'3 Ressources et capacités'!$F$9:$H$9</c:f>
              <c:numCache>
                <c:formatCode>General</c:formatCode>
                <c:ptCount val="3"/>
                <c:pt idx="0">
                  <c:v>0</c:v>
                </c:pt>
                <c:pt idx="1">
                  <c:v>0</c:v>
                </c:pt>
                <c:pt idx="2">
                  <c:v>0</c:v>
                </c:pt>
              </c:numCache>
            </c:numRef>
          </c:val>
        </c:ser>
        <c:dLbls>
          <c:showLegendKey val="0"/>
          <c:showVal val="0"/>
          <c:showCatName val="0"/>
          <c:showSerName val="0"/>
          <c:showPercent val="0"/>
          <c:showBubbleSize val="0"/>
        </c:dLbls>
        <c:axId val="92198016"/>
        <c:axId val="92199552"/>
      </c:radarChart>
      <c:catAx>
        <c:axId val="92198016"/>
        <c:scaling>
          <c:orientation val="minMax"/>
        </c:scaling>
        <c:delete val="0"/>
        <c:axPos val="b"/>
        <c:majorGridlines/>
        <c:majorTickMark val="none"/>
        <c:minorTickMark val="none"/>
        <c:tickLblPos val="nextTo"/>
        <c:crossAx val="92199552"/>
        <c:crosses val="autoZero"/>
        <c:auto val="1"/>
        <c:lblAlgn val="ctr"/>
        <c:lblOffset val="100"/>
        <c:noMultiLvlLbl val="0"/>
      </c:catAx>
      <c:valAx>
        <c:axId val="92199552"/>
        <c:scaling>
          <c:orientation val="minMax"/>
          <c:max val="5"/>
          <c:min val="0"/>
        </c:scaling>
        <c:delete val="1"/>
        <c:axPos val="l"/>
        <c:majorGridlines/>
        <c:numFmt formatCode="General" sourceLinked="1"/>
        <c:majorTickMark val="out"/>
        <c:minorTickMark val="none"/>
        <c:tickLblPos val="none"/>
        <c:crossAx val="92198016"/>
        <c:crosses val="autoZero"/>
        <c:crossBetween val="between"/>
      </c:valAx>
    </c:plotArea>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Volet</a:t>
            </a:r>
            <a:r>
              <a:rPr lang="en-US" baseline="0"/>
              <a:t> 4 </a:t>
            </a:r>
            <a:r>
              <a:rPr lang="en-US"/>
              <a:t>: communication et coordination</a:t>
            </a:r>
          </a:p>
        </c:rich>
      </c:tx>
      <c:layout/>
      <c:overlay val="0"/>
    </c:title>
    <c:autoTitleDeleted val="0"/>
    <c:plotArea>
      <c:layout>
        <c:manualLayout>
          <c:layoutTarget val="inner"/>
          <c:xMode val="edge"/>
          <c:yMode val="edge"/>
          <c:x val="0.27085378159194534"/>
          <c:y val="0.2643675269757948"/>
          <c:w val="0.44580244375950334"/>
          <c:h val="0.66096420239136855"/>
        </c:manualLayout>
      </c:layout>
      <c:radarChart>
        <c:radarStyle val="marker"/>
        <c:varyColors val="0"/>
        <c:ser>
          <c:idx val="0"/>
          <c:order val="0"/>
          <c:spPr>
            <a:ln>
              <a:solidFill>
                <a:schemeClr val="accent4"/>
              </a:solidFill>
            </a:ln>
          </c:spPr>
          <c:marker>
            <c:symbol val="none"/>
          </c:marker>
          <c:cat>
            <c:strRef>
              <c:f>'4 Communication et coordination'!$B$2:$D$2</c:f>
              <c:strCache>
                <c:ptCount val="3"/>
                <c:pt idx="0">
                  <c:v>Sensibilisation et communication</c:v>
                </c:pt>
                <c:pt idx="1">
                  <c:v>Communication avec les bénéficiaires</c:v>
                </c:pt>
                <c:pt idx="2">
                  <c:v>Coordination et partenariats</c:v>
                </c:pt>
              </c:strCache>
            </c:strRef>
          </c:cat>
          <c:val>
            <c:numRef>
              <c:f>'4 Communication et coordination'!$F$11:$H$11</c:f>
              <c:numCache>
                <c:formatCode>General</c:formatCode>
                <c:ptCount val="3"/>
                <c:pt idx="0">
                  <c:v>0</c:v>
                </c:pt>
                <c:pt idx="1">
                  <c:v>0</c:v>
                </c:pt>
                <c:pt idx="2">
                  <c:v>0</c:v>
                </c:pt>
              </c:numCache>
            </c:numRef>
          </c:val>
        </c:ser>
        <c:dLbls>
          <c:showLegendKey val="0"/>
          <c:showVal val="0"/>
          <c:showCatName val="0"/>
          <c:showSerName val="0"/>
          <c:showPercent val="0"/>
          <c:showBubbleSize val="0"/>
        </c:dLbls>
        <c:axId val="92220032"/>
        <c:axId val="92242304"/>
      </c:radarChart>
      <c:catAx>
        <c:axId val="92220032"/>
        <c:scaling>
          <c:orientation val="minMax"/>
        </c:scaling>
        <c:delete val="0"/>
        <c:axPos val="b"/>
        <c:majorGridlines/>
        <c:majorTickMark val="none"/>
        <c:minorTickMark val="none"/>
        <c:tickLblPos val="nextTo"/>
        <c:crossAx val="92242304"/>
        <c:crosses val="autoZero"/>
        <c:auto val="1"/>
        <c:lblAlgn val="ctr"/>
        <c:lblOffset val="100"/>
        <c:noMultiLvlLbl val="0"/>
      </c:catAx>
      <c:valAx>
        <c:axId val="92242304"/>
        <c:scaling>
          <c:orientation val="minMax"/>
          <c:max val="5"/>
          <c:min val="0"/>
        </c:scaling>
        <c:delete val="1"/>
        <c:axPos val="l"/>
        <c:majorGridlines/>
        <c:numFmt formatCode="General" sourceLinked="1"/>
        <c:majorTickMark val="out"/>
        <c:minorTickMark val="none"/>
        <c:tickLblPos val="none"/>
        <c:crossAx val="92220032"/>
        <c:crosses val="autoZero"/>
        <c:crossBetween val="between"/>
      </c:valAx>
    </c:plotArea>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Préparation générale aux PTM</a:t>
            </a:r>
          </a:p>
        </c:rich>
      </c:tx>
      <c:layout/>
      <c:overlay val="0"/>
    </c:title>
    <c:autoTitleDeleted val="0"/>
    <c:plotArea>
      <c:layout>
        <c:manualLayout>
          <c:layoutTarget val="inner"/>
          <c:xMode val="edge"/>
          <c:yMode val="edge"/>
          <c:x val="0.30748818257706761"/>
          <c:y val="0.22211805739047721"/>
          <c:w val="0.36751269395484648"/>
          <c:h val="0.65732988074477372"/>
        </c:manualLayout>
      </c:layout>
      <c:radarChart>
        <c:radarStyle val="marker"/>
        <c:varyColors val="0"/>
        <c:ser>
          <c:idx val="0"/>
          <c:order val="0"/>
          <c:spPr>
            <a:ln>
              <a:solidFill>
                <a:srgbClr val="FFC000"/>
              </a:solidFill>
            </a:ln>
          </c:spPr>
          <c:marker>
            <c:symbol val="none"/>
          </c:marker>
          <c:cat>
            <c:strLit>
              <c:ptCount val="4"/>
              <c:pt idx="0">
                <c:v>Systèmes facilitateurs</c:v>
              </c:pt>
              <c:pt idx="1">
                <c:v> Outils des programmes</c:v>
              </c:pt>
              <c:pt idx="2">
                <c:v> Ressources et capacités</c:v>
              </c:pt>
              <c:pt idx="3">
                <c:v> Communication et coordination</c:v>
              </c:pt>
            </c:strLit>
          </c:cat>
          <c:val>
            <c:numRef>
              <c:f>'Vue d''ensemble'!$B$3:$E$3</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axId val="91658112"/>
        <c:axId val="91659648"/>
      </c:radarChart>
      <c:catAx>
        <c:axId val="91658112"/>
        <c:scaling>
          <c:orientation val="minMax"/>
        </c:scaling>
        <c:delete val="0"/>
        <c:axPos val="b"/>
        <c:majorGridlines/>
        <c:majorTickMark val="none"/>
        <c:minorTickMark val="none"/>
        <c:tickLblPos val="nextTo"/>
        <c:spPr>
          <a:ln w="9525">
            <a:noFill/>
          </a:ln>
        </c:spPr>
        <c:crossAx val="91659648"/>
        <c:crosses val="autoZero"/>
        <c:auto val="1"/>
        <c:lblAlgn val="ctr"/>
        <c:lblOffset val="100"/>
        <c:noMultiLvlLbl val="0"/>
      </c:catAx>
      <c:valAx>
        <c:axId val="91659648"/>
        <c:scaling>
          <c:orientation val="minMax"/>
          <c:max val="5"/>
          <c:min val="0"/>
        </c:scaling>
        <c:delete val="1"/>
        <c:axPos val="l"/>
        <c:majorGridlines/>
        <c:numFmt formatCode="0" sourceLinked="0"/>
        <c:majorTickMark val="out"/>
        <c:minorTickMark val="none"/>
        <c:tickLblPos val="none"/>
        <c:crossAx val="91658112"/>
        <c:crosses val="autoZero"/>
        <c:crossBetween val="between"/>
      </c:valAx>
    </c:plotArea>
    <c:plotVisOnly val="0"/>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14</xdr:row>
      <xdr:rowOff>47626</xdr:rowOff>
    </xdr:from>
    <xdr:to>
      <xdr:col>3</xdr:col>
      <xdr:colOff>238125</xdr:colOff>
      <xdr:row>20</xdr:row>
      <xdr:rowOff>323850</xdr:rowOff>
    </xdr:to>
    <xdr:pic>
      <xdr:nvPicPr>
        <xdr:cNvPr id="5" name="Image 4"/>
        <xdr:cNvPicPr/>
      </xdr:nvPicPr>
      <xdr:blipFill>
        <a:blip xmlns:r="http://schemas.openxmlformats.org/officeDocument/2006/relationships" r:embed="rId1" cstate="print"/>
        <a:srcRect/>
        <a:stretch>
          <a:fillRect/>
        </a:stretch>
      </xdr:blipFill>
      <xdr:spPr bwMode="auto">
        <a:xfrm>
          <a:off x="152400" y="3705226"/>
          <a:ext cx="2171700" cy="1362074"/>
        </a:xfrm>
        <a:prstGeom prst="rect">
          <a:avLst/>
        </a:prstGeom>
        <a:noFill/>
      </xdr:spPr>
    </xdr:pic>
    <xdr:clientData/>
  </xdr:twoCellAnchor>
  <xdr:twoCellAnchor editAs="oneCell">
    <xdr:from>
      <xdr:col>4</xdr:col>
      <xdr:colOff>76200</xdr:colOff>
      <xdr:row>14</xdr:row>
      <xdr:rowOff>47624</xdr:rowOff>
    </xdr:from>
    <xdr:to>
      <xdr:col>7</xdr:col>
      <xdr:colOff>323849</xdr:colOff>
      <xdr:row>20</xdr:row>
      <xdr:rowOff>333375</xdr:rowOff>
    </xdr:to>
    <xdr:pic>
      <xdr:nvPicPr>
        <xdr:cNvPr id="6" name="Image 5"/>
        <xdr:cNvPicPr/>
      </xdr:nvPicPr>
      <xdr:blipFill>
        <a:blip xmlns:r="http://schemas.openxmlformats.org/officeDocument/2006/relationships" r:embed="rId2" cstate="print"/>
        <a:srcRect/>
        <a:stretch>
          <a:fillRect/>
        </a:stretch>
      </xdr:blipFill>
      <xdr:spPr bwMode="auto">
        <a:xfrm>
          <a:off x="2857500" y="3705224"/>
          <a:ext cx="2333624" cy="1371601"/>
        </a:xfrm>
        <a:prstGeom prst="rect">
          <a:avLst/>
        </a:prstGeom>
        <a:noFill/>
      </xdr:spPr>
    </xdr:pic>
    <xdr:clientData/>
  </xdr:twoCellAnchor>
  <xdr:twoCellAnchor editAs="oneCell">
    <xdr:from>
      <xdr:col>8</xdr:col>
      <xdr:colOff>123825</xdr:colOff>
      <xdr:row>14</xdr:row>
      <xdr:rowOff>47625</xdr:rowOff>
    </xdr:from>
    <xdr:to>
      <xdr:col>11</xdr:col>
      <xdr:colOff>285750</xdr:colOff>
      <xdr:row>20</xdr:row>
      <xdr:rowOff>333375</xdr:rowOff>
    </xdr:to>
    <xdr:pic>
      <xdr:nvPicPr>
        <xdr:cNvPr id="7" name="Image 6"/>
        <xdr:cNvPicPr/>
      </xdr:nvPicPr>
      <xdr:blipFill>
        <a:blip xmlns:r="http://schemas.openxmlformats.org/officeDocument/2006/relationships" r:embed="rId3" cstate="print"/>
        <a:srcRect/>
        <a:stretch>
          <a:fillRect/>
        </a:stretch>
      </xdr:blipFill>
      <xdr:spPr bwMode="auto">
        <a:xfrm>
          <a:off x="5686425" y="3705225"/>
          <a:ext cx="2247900" cy="1371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519392</xdr:colOff>
      <xdr:row>10</xdr:row>
      <xdr:rowOff>29138</xdr:rowOff>
    </xdr:from>
    <xdr:to>
      <xdr:col>4</xdr:col>
      <xdr:colOff>97492</xdr:colOff>
      <xdr:row>24</xdr:row>
      <xdr:rowOff>105338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609039</xdr:colOff>
      <xdr:row>9</xdr:row>
      <xdr:rowOff>174815</xdr:rowOff>
    </xdr:from>
    <xdr:to>
      <xdr:col>4</xdr:col>
      <xdr:colOff>187139</xdr:colOff>
      <xdr:row>24</xdr:row>
      <xdr:rowOff>60515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519392</xdr:colOff>
      <xdr:row>10</xdr:row>
      <xdr:rowOff>29138</xdr:rowOff>
    </xdr:from>
    <xdr:to>
      <xdr:col>4</xdr:col>
      <xdr:colOff>97492</xdr:colOff>
      <xdr:row>27</xdr:row>
      <xdr:rowOff>44824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758825</xdr:colOff>
      <xdr:row>9</xdr:row>
      <xdr:rowOff>231964</xdr:rowOff>
    </xdr:from>
    <xdr:to>
      <xdr:col>4</xdr:col>
      <xdr:colOff>336925</xdr:colOff>
      <xdr:row>27</xdr:row>
      <xdr:rowOff>65367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409574</xdr:colOff>
      <xdr:row>3</xdr:row>
      <xdr:rowOff>104775</xdr:rowOff>
    </xdr:from>
    <xdr:to>
      <xdr:col>4</xdr:col>
      <xdr:colOff>552450</xdr:colOff>
      <xdr:row>19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Layout" zoomScaleNormal="100" workbookViewId="0"/>
  </sheetViews>
  <sheetFormatPr defaultColWidth="9" defaultRowHeight="14" x14ac:dyDescent="0.3"/>
  <cols>
    <col min="1" max="2" width="9" style="18" customWidth="1"/>
    <col min="3" max="12" width="9" style="18"/>
    <col min="13" max="13" width="1.33203125" style="18" customWidth="1"/>
    <col min="14" max="16384" width="9" style="18"/>
  </cols>
  <sheetData>
    <row r="1" spans="1:14" ht="15" x14ac:dyDescent="0.25">
      <c r="A1" s="17" t="s">
        <v>18</v>
      </c>
      <c r="B1" s="38"/>
      <c r="C1" s="38"/>
      <c r="D1" s="38"/>
      <c r="E1" s="38"/>
      <c r="F1" s="38"/>
      <c r="G1" s="38"/>
      <c r="H1" s="38"/>
      <c r="I1" s="38"/>
      <c r="J1" s="38"/>
      <c r="K1" s="38"/>
      <c r="L1" s="38"/>
      <c r="M1" s="38"/>
      <c r="N1" s="38"/>
    </row>
    <row r="2" spans="1:14" ht="45" customHeight="1" x14ac:dyDescent="0.3">
      <c r="A2" s="42" t="s">
        <v>45</v>
      </c>
      <c r="B2" s="42"/>
      <c r="C2" s="42"/>
      <c r="D2" s="42"/>
      <c r="E2" s="42"/>
      <c r="F2" s="42"/>
      <c r="G2" s="42"/>
      <c r="H2" s="42"/>
      <c r="I2" s="42"/>
      <c r="J2" s="42"/>
      <c r="K2" s="42"/>
      <c r="L2" s="42"/>
      <c r="M2" s="42"/>
      <c r="N2" s="42"/>
    </row>
    <row r="3" spans="1:14" ht="15" x14ac:dyDescent="0.25">
      <c r="A3" s="17" t="s">
        <v>17</v>
      </c>
      <c r="B3" s="38"/>
      <c r="C3" s="38"/>
      <c r="D3" s="38"/>
      <c r="E3" s="38"/>
      <c r="F3" s="38"/>
      <c r="G3" s="38"/>
      <c r="H3" s="38"/>
      <c r="I3" s="38"/>
      <c r="J3" s="38"/>
      <c r="K3" s="38"/>
      <c r="L3" s="38"/>
      <c r="M3" s="38"/>
      <c r="N3" s="38"/>
    </row>
    <row r="4" spans="1:14" ht="42.75" customHeight="1" x14ac:dyDescent="0.3">
      <c r="A4" s="42" t="s">
        <v>47</v>
      </c>
      <c r="B4" s="42"/>
      <c r="C4" s="42"/>
      <c r="D4" s="42"/>
      <c r="E4" s="42"/>
      <c r="F4" s="42"/>
      <c r="G4" s="42"/>
      <c r="H4" s="42"/>
      <c r="I4" s="42"/>
      <c r="J4" s="42"/>
      <c r="K4" s="42"/>
      <c r="L4" s="42"/>
      <c r="M4" s="42"/>
      <c r="N4" s="42"/>
    </row>
    <row r="5" spans="1:14" x14ac:dyDescent="0.3">
      <c r="A5" s="38"/>
      <c r="B5" s="38" t="s">
        <v>35</v>
      </c>
      <c r="C5" s="38"/>
      <c r="D5" s="38"/>
      <c r="E5" s="38"/>
      <c r="F5" s="38"/>
      <c r="G5" s="38"/>
      <c r="H5" s="38"/>
      <c r="I5" s="38"/>
      <c r="J5" s="38"/>
      <c r="K5" s="38"/>
      <c r="L5" s="38"/>
      <c r="M5" s="38"/>
      <c r="N5" s="38"/>
    </row>
    <row r="6" spans="1:14" ht="15" x14ac:dyDescent="0.2">
      <c r="A6" s="38"/>
      <c r="B6" s="38" t="s">
        <v>33</v>
      </c>
      <c r="C6" s="38"/>
      <c r="D6" s="38"/>
      <c r="E6" s="38"/>
      <c r="F6" s="38"/>
      <c r="G6" s="38"/>
      <c r="H6" s="27"/>
      <c r="I6" s="38"/>
      <c r="J6" s="38"/>
      <c r="K6" s="38"/>
      <c r="L6" s="38"/>
      <c r="M6" s="38"/>
      <c r="N6" s="38"/>
    </row>
    <row r="7" spans="1:14" x14ac:dyDescent="0.3">
      <c r="A7" s="38"/>
      <c r="B7" s="38" t="s">
        <v>36</v>
      </c>
      <c r="C7" s="38"/>
      <c r="D7" s="38"/>
      <c r="E7" s="38"/>
      <c r="F7" s="38"/>
      <c r="G7" s="38"/>
      <c r="H7" s="38"/>
      <c r="I7" s="38"/>
      <c r="J7" s="38"/>
      <c r="K7" s="38"/>
      <c r="L7" s="38"/>
      <c r="M7" s="38"/>
      <c r="N7" s="38"/>
    </row>
    <row r="8" spans="1:14" x14ac:dyDescent="0.3">
      <c r="A8" s="38"/>
      <c r="B8" s="38" t="s">
        <v>34</v>
      </c>
      <c r="C8" s="38"/>
      <c r="D8" s="38"/>
      <c r="E8" s="38"/>
      <c r="F8" s="38"/>
      <c r="G8" s="38"/>
      <c r="H8" s="38"/>
      <c r="I8" s="38"/>
      <c r="J8" s="38"/>
      <c r="K8" s="38"/>
      <c r="L8" s="38"/>
      <c r="M8" s="38"/>
      <c r="N8" s="38"/>
    </row>
    <row r="9" spans="1:14" x14ac:dyDescent="0.3">
      <c r="A9" s="38"/>
      <c r="B9" s="38" t="s">
        <v>43</v>
      </c>
      <c r="C9" s="38"/>
      <c r="D9" s="38"/>
      <c r="E9" s="38"/>
      <c r="F9" s="38"/>
      <c r="G9" s="38"/>
      <c r="H9" s="38"/>
      <c r="I9" s="38"/>
      <c r="J9" s="38"/>
      <c r="K9" s="38"/>
      <c r="L9" s="38"/>
      <c r="M9" s="38"/>
      <c r="N9" s="38"/>
    </row>
    <row r="10" spans="1:14" x14ac:dyDescent="0.3">
      <c r="A10" s="38"/>
      <c r="B10" s="38" t="s">
        <v>37</v>
      </c>
      <c r="C10" s="38"/>
      <c r="D10" s="38"/>
      <c r="E10" s="38"/>
      <c r="F10" s="38"/>
      <c r="G10" s="38"/>
      <c r="H10" s="38"/>
      <c r="I10" s="38"/>
      <c r="J10" s="38"/>
      <c r="K10" s="38"/>
      <c r="L10" s="38"/>
      <c r="M10" s="38"/>
      <c r="N10" s="38"/>
    </row>
    <row r="11" spans="1:14" ht="35.25" customHeight="1" x14ac:dyDescent="0.3">
      <c r="A11" s="42" t="s">
        <v>48</v>
      </c>
      <c r="B11" s="42"/>
      <c r="C11" s="42"/>
      <c r="D11" s="42"/>
      <c r="E11" s="42"/>
      <c r="F11" s="42"/>
      <c r="G11" s="42"/>
      <c r="H11" s="42"/>
      <c r="I11" s="42"/>
      <c r="J11" s="42"/>
      <c r="K11" s="42"/>
      <c r="L11" s="42"/>
      <c r="M11" s="42"/>
      <c r="N11" s="42"/>
    </row>
    <row r="12" spans="1:14" ht="0.75" customHeight="1" x14ac:dyDescent="0.2">
      <c r="A12" s="38"/>
      <c r="B12" s="38"/>
      <c r="C12" s="38"/>
      <c r="D12" s="38"/>
      <c r="E12" s="38"/>
      <c r="F12" s="38"/>
      <c r="G12" s="38"/>
      <c r="H12" s="38"/>
      <c r="I12" s="38"/>
      <c r="J12" s="38"/>
      <c r="K12" s="38"/>
      <c r="L12" s="38"/>
      <c r="M12" s="38"/>
      <c r="N12" s="38"/>
    </row>
    <row r="13" spans="1:14" x14ac:dyDescent="0.3">
      <c r="A13" s="17" t="s">
        <v>42</v>
      </c>
      <c r="B13" s="38"/>
      <c r="C13" s="38"/>
      <c r="D13" s="38"/>
      <c r="E13" s="38"/>
      <c r="F13" s="38"/>
      <c r="G13" s="38"/>
      <c r="H13" s="38"/>
      <c r="I13" s="38"/>
      <c r="J13" s="38"/>
      <c r="K13" s="38"/>
      <c r="L13" s="38"/>
      <c r="M13" s="38"/>
      <c r="N13" s="38"/>
    </row>
    <row r="14" spans="1:14" ht="33" customHeight="1" x14ac:dyDescent="0.3">
      <c r="A14" s="42" t="s">
        <v>49</v>
      </c>
      <c r="B14" s="42"/>
      <c r="C14" s="42"/>
      <c r="D14" s="42"/>
      <c r="E14" s="42"/>
      <c r="F14" s="42"/>
      <c r="G14" s="42"/>
      <c r="H14" s="42"/>
      <c r="I14" s="42"/>
      <c r="J14" s="42"/>
      <c r="K14" s="42"/>
      <c r="L14" s="42"/>
      <c r="M14" s="42"/>
      <c r="N14" s="42"/>
    </row>
    <row r="15" spans="1:14" ht="14.25" x14ac:dyDescent="0.2">
      <c r="A15" s="38"/>
      <c r="B15" s="38"/>
      <c r="C15" s="38"/>
      <c r="D15" s="38"/>
      <c r="E15" s="38"/>
      <c r="F15" s="38"/>
      <c r="G15" s="38"/>
      <c r="H15" s="38"/>
      <c r="I15" s="38"/>
      <c r="J15" s="38"/>
      <c r="K15" s="38"/>
      <c r="L15" s="38"/>
      <c r="M15" s="38"/>
      <c r="N15" s="38"/>
    </row>
    <row r="16" spans="1:14" ht="14.25" x14ac:dyDescent="0.2">
      <c r="A16" s="38"/>
      <c r="B16" s="38"/>
      <c r="C16" s="38"/>
      <c r="D16" s="38"/>
      <c r="E16" s="38"/>
      <c r="F16" s="38"/>
      <c r="G16" s="38"/>
      <c r="H16" s="38"/>
      <c r="I16" s="38"/>
      <c r="J16" s="38"/>
      <c r="K16" s="38"/>
      <c r="L16" s="38"/>
      <c r="M16" s="38"/>
      <c r="N16" s="38"/>
    </row>
    <row r="17" spans="1:14" ht="14.25" x14ac:dyDescent="0.2">
      <c r="A17" s="38"/>
      <c r="B17" s="38"/>
      <c r="C17" s="38"/>
      <c r="D17" s="38"/>
      <c r="E17" s="38"/>
      <c r="F17" s="38"/>
      <c r="G17" s="38"/>
      <c r="H17" s="38"/>
      <c r="I17" s="38"/>
      <c r="J17" s="38"/>
      <c r="K17" s="38"/>
      <c r="L17" s="38"/>
      <c r="M17" s="38"/>
      <c r="N17" s="38"/>
    </row>
    <row r="18" spans="1:14" ht="14.25" x14ac:dyDescent="0.2">
      <c r="A18" s="38"/>
      <c r="B18" s="38"/>
      <c r="C18" s="38"/>
      <c r="D18" s="38"/>
      <c r="E18" s="38"/>
      <c r="F18" s="38"/>
      <c r="G18" s="38"/>
      <c r="H18" s="38"/>
      <c r="I18" s="38"/>
      <c r="J18" s="38"/>
      <c r="K18" s="38"/>
      <c r="L18" s="38"/>
      <c r="M18" s="38"/>
      <c r="N18" s="38"/>
    </row>
    <row r="19" spans="1:14" ht="14.25" x14ac:dyDescent="0.2">
      <c r="A19" s="38"/>
      <c r="B19" s="38"/>
      <c r="C19" s="38"/>
      <c r="D19" s="38"/>
      <c r="E19" s="38"/>
      <c r="F19" s="38"/>
      <c r="G19" s="38"/>
      <c r="H19" s="38"/>
      <c r="I19" s="38"/>
      <c r="J19" s="38"/>
      <c r="K19" s="38"/>
      <c r="L19" s="38"/>
      <c r="M19" s="38"/>
      <c r="N19" s="38"/>
    </row>
    <row r="20" spans="1:14" ht="14.25" x14ac:dyDescent="0.2">
      <c r="A20" s="38"/>
      <c r="B20" s="38"/>
      <c r="C20" s="38"/>
      <c r="D20" s="38"/>
      <c r="E20" s="38"/>
      <c r="F20" s="38"/>
      <c r="G20" s="38"/>
      <c r="H20" s="38"/>
      <c r="I20" s="38"/>
      <c r="J20" s="38"/>
      <c r="K20" s="38"/>
      <c r="L20" s="38"/>
      <c r="M20" s="38"/>
      <c r="N20" s="38"/>
    </row>
    <row r="21" spans="1:14" ht="30" customHeight="1" x14ac:dyDescent="0.2">
      <c r="A21" s="38"/>
      <c r="B21" s="38"/>
      <c r="C21" s="38"/>
      <c r="D21" s="38"/>
      <c r="E21" s="38"/>
      <c r="F21" s="38"/>
      <c r="G21" s="38"/>
      <c r="H21" s="38"/>
      <c r="I21" s="38"/>
      <c r="J21" s="38"/>
      <c r="K21" s="38"/>
      <c r="L21" s="38"/>
      <c r="M21" s="38"/>
      <c r="N21" s="38"/>
    </row>
    <row r="22" spans="1:14" ht="94.5" customHeight="1" x14ac:dyDescent="0.3">
      <c r="A22" s="39" t="s">
        <v>44</v>
      </c>
      <c r="B22" s="39"/>
      <c r="C22" s="40"/>
      <c r="D22" s="41"/>
      <c r="E22" s="41" t="s">
        <v>38</v>
      </c>
      <c r="F22" s="41"/>
      <c r="G22" s="41"/>
      <c r="H22" s="41"/>
      <c r="I22" s="43" t="s">
        <v>50</v>
      </c>
      <c r="J22" s="43"/>
      <c r="K22" s="43"/>
      <c r="L22" s="43"/>
      <c r="M22" s="43"/>
      <c r="N22" s="38"/>
    </row>
  </sheetData>
  <mergeCells count="5">
    <mergeCell ref="A2:N2"/>
    <mergeCell ref="A4:N4"/>
    <mergeCell ref="A11:N11"/>
    <mergeCell ref="A14:N14"/>
    <mergeCell ref="I22:M22"/>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Croissant-Rouge&amp;K01+000 I Boîte à outils pour les transferts monétaires dans les situations d'urgence</oddHeader>
    <oddFooter>&amp;L&amp;8Module 1. Étape 1. Étape subsidiaire 6. Modèle de notation pour l'autoévaluation de la préparation aux PTM&amp;R&amp;8&amp;P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topLeftCell="B1" zoomScaleNormal="85" workbookViewId="0">
      <selection activeCell="D4" sqref="D4"/>
    </sheetView>
  </sheetViews>
  <sheetFormatPr defaultColWidth="9" defaultRowHeight="14" x14ac:dyDescent="0.3"/>
  <cols>
    <col min="1" max="1" width="13.33203125" customWidth="1"/>
    <col min="2" max="2" width="21.33203125" customWidth="1"/>
    <col min="3" max="3" width="23.25" customWidth="1"/>
    <col min="4" max="4" width="22.58203125" customWidth="1"/>
    <col min="5" max="5" width="18.5" customWidth="1"/>
    <col min="6" max="6" width="7.5" hidden="1" customWidth="1"/>
    <col min="7" max="7" width="7.75" hidden="1" customWidth="1"/>
    <col min="8" max="8" width="7.83203125" hidden="1" customWidth="1"/>
  </cols>
  <sheetData>
    <row r="1" spans="1:8" x14ac:dyDescent="0.3">
      <c r="A1" s="2" t="s">
        <v>19</v>
      </c>
    </row>
    <row r="2" spans="1:8" ht="28" x14ac:dyDescent="0.3">
      <c r="A2" s="10" t="s">
        <v>39</v>
      </c>
      <c r="B2" s="4" t="s">
        <v>20</v>
      </c>
      <c r="C2" s="4" t="s">
        <v>21</v>
      </c>
      <c r="D2" s="4" t="s">
        <v>22</v>
      </c>
      <c r="E2" s="6"/>
      <c r="F2" s="28" t="s">
        <v>5</v>
      </c>
      <c r="G2" s="29" t="s">
        <v>6</v>
      </c>
      <c r="H2" s="29" t="s">
        <v>7</v>
      </c>
    </row>
    <row r="3" spans="1:8" x14ac:dyDescent="0.3">
      <c r="A3" s="19">
        <v>1</v>
      </c>
      <c r="B3" s="8"/>
      <c r="C3" s="8"/>
      <c r="D3" s="8"/>
      <c r="E3" s="11"/>
      <c r="F3" s="28" t="str">
        <f>IF(B3=Instructions!$B$5, 0, IF(B3=Instructions!$B$6, 1, IF(B3=Instructions!$B$7, 2, IF(B3=Instructions!$B$8,3,IF(B3=Instructions!$B$9, 4, IF(B3=Instructions!$B$10, 5, ""))))))</f>
        <v/>
      </c>
      <c r="G3" s="28" t="str">
        <f>IF(C3=Instructions!$B$5, 0, IF(C3=Instructions!$B$6, 1, IF(C3=Instructions!$B$7, 2, IF(C3=Instructions!$B$8,3,IF(C3=Instructions!$B$9, 4, IF(C3=Instructions!$B$10, 5, ""))))))</f>
        <v/>
      </c>
      <c r="H3" s="28" t="str">
        <f>IF(D3=Instructions!$B$5, 0, IF(D3=Instructions!$B$6, 1, IF(D3=Instructions!$B$7, 2, IF(D3=Instructions!$B$8,3,IF(D3=Instructions!$B$9, 4, IF(D3=Instructions!$B$10, 5, ""))))))</f>
        <v/>
      </c>
    </row>
    <row r="4" spans="1:8" x14ac:dyDescent="0.3">
      <c r="A4" s="19">
        <v>2</v>
      </c>
      <c r="B4" s="8"/>
      <c r="C4" s="8"/>
      <c r="D4" s="8"/>
      <c r="E4" s="11"/>
      <c r="F4" s="28" t="str">
        <f>IF(B4=Instructions!$B$5, 0, IF(B4=Instructions!$B$6, 1, IF(B4=Instructions!$B$7, 2, IF(B4=Instructions!$B$8,3,IF(B4=Instructions!$B$9, 4, IF(B4=Instructions!$B$10, 5, ""))))))</f>
        <v/>
      </c>
      <c r="G4" s="28" t="str">
        <f>IF(C4=Instructions!$B$5, 0, IF(C4=Instructions!$B$6, 1, IF(C4=Instructions!$B$7, 2, IF(C4=Instructions!$B$8,3,IF(C4=Instructions!$B$9, 4, IF(C4=Instructions!$B$10, 5, ""))))))</f>
        <v/>
      </c>
      <c r="H4" s="28" t="str">
        <f>IF(D4=Instructions!$B$5, 0, IF(D4=Instructions!$B$6, 1, IF(D4=Instructions!$B$7, 2, IF(D4=Instructions!$B$8,3,IF(D4=Instructions!$B$9, 4, IF(D4=Instructions!$B$10, 5, ""))))))</f>
        <v/>
      </c>
    </row>
    <row r="5" spans="1:8" x14ac:dyDescent="0.3">
      <c r="A5" s="19">
        <v>3</v>
      </c>
      <c r="B5" s="8"/>
      <c r="C5" s="8"/>
      <c r="D5" s="8"/>
      <c r="E5" s="11"/>
      <c r="F5" s="28" t="str">
        <f>IF(B5=Instructions!$B$5, 0, IF(B5=Instructions!$B$6, 1, IF(B5=Instructions!$B$7, 2, IF(B5=Instructions!$B$8,3,IF(B5=Instructions!$B$9, 4, IF(B5=Instructions!$B$10, 5, ""))))))</f>
        <v/>
      </c>
      <c r="G5" s="28" t="str">
        <f>IF(C5=Instructions!$B$5, 0, IF(C5=Instructions!$B$6, 1, IF(C5=Instructions!$B$7, 2, IF(C5=Instructions!$B$8,3,IF(C5=Instructions!$B$9, 4, IF(C5=Instructions!$B$10, 5, ""))))))</f>
        <v/>
      </c>
      <c r="H5" s="28" t="str">
        <f>IF(D5=Instructions!$B$5, 0, IF(D5=Instructions!$B$6, 1, IF(D5=Instructions!$B$7, 2, IF(D5=Instructions!$B$8,3,IF(D5=Instructions!$B$9, 4, IF(D5=Instructions!$B$10, 5, ""))))))</f>
        <v/>
      </c>
    </row>
    <row r="6" spans="1:8" x14ac:dyDescent="0.3">
      <c r="A6" s="19">
        <v>4</v>
      </c>
      <c r="B6" s="8"/>
      <c r="C6" s="8"/>
      <c r="D6" s="8"/>
      <c r="E6" s="11"/>
      <c r="F6" s="28" t="str">
        <f>IF(B6=Instructions!$B$5, 0, IF(B6=Instructions!$B$6, 1, IF(B6=Instructions!$B$7, 2, IF(B6=Instructions!$B$8,3,IF(B6=Instructions!$B$9, 4, IF(B6=Instructions!$B$10, 5, ""))))))</f>
        <v/>
      </c>
      <c r="G6" s="28" t="str">
        <f>IF(C6=Instructions!$B$5, 0, IF(C6=Instructions!$B$6, 1, IF(C6=Instructions!$B$7, 2, IF(C6=Instructions!$B$8,3,IF(C6=Instructions!$B$9, 4, IF(C6=Instructions!$B$10, 5, ""))))))</f>
        <v/>
      </c>
      <c r="H6" s="28" t="str">
        <f>IF(D6=Instructions!$B$5, 0, IF(D6=Instructions!$B$6, 1, IF(D6=Instructions!$B$7, 2, IF(D6=Instructions!$B$8,3,IF(D6=Instructions!$B$9, 4, IF(D6=Instructions!$B$10, 5, ""))))))</f>
        <v/>
      </c>
    </row>
    <row r="7" spans="1:8" x14ac:dyDescent="0.3">
      <c r="A7" s="19">
        <v>5</v>
      </c>
      <c r="B7" s="8"/>
      <c r="C7" s="13"/>
      <c r="D7" s="8"/>
      <c r="E7" s="11"/>
      <c r="F7" s="28" t="str">
        <f>IF(B7=Instructions!$B$5, 0, IF(B7=Instructions!$B$6, 1, IF(B7=Instructions!$B$7, 2, IF(B7=Instructions!$B$8,3,IF(B7=Instructions!$B$9, 4, IF(B7=Instructions!$B$10, 5, ""))))))</f>
        <v/>
      </c>
      <c r="G7" s="30"/>
      <c r="H7" s="28" t="str">
        <f>IF(D7=Instructions!$B$5, 0, IF(D7=Instructions!$B$6, 1, IF(D7=Instructions!$B$7, 2, IF(D7=Instructions!$B$8,3,IF(D7=Instructions!$B$9, 4, IF(D7=Instructions!$B$10, 5, ""))))))</f>
        <v/>
      </c>
    </row>
    <row r="8" spans="1:8" x14ac:dyDescent="0.3">
      <c r="A8" s="19">
        <v>6</v>
      </c>
      <c r="B8" s="13"/>
      <c r="C8" s="13"/>
      <c r="D8" s="8"/>
      <c r="E8" s="11"/>
      <c r="F8" s="30"/>
      <c r="G8" s="30"/>
      <c r="H8" s="28" t="str">
        <f>IF(D8=Instructions!$B$5, 0, IF(D8=Instructions!$B$6, 1, IF(D8=Instructions!$B$7, 2, IF(D8=Instructions!$B$8,3,IF(D8=Instructions!$B$9, 4, IF(D8=Instructions!$B$10, 5, ""))))))</f>
        <v/>
      </c>
    </row>
    <row r="9" spans="1:8" ht="15" x14ac:dyDescent="0.2">
      <c r="A9" s="7"/>
      <c r="F9" s="29" t="e">
        <f>AVERAGE(F3:F8)</f>
        <v>#DIV/0!</v>
      </c>
      <c r="G9" s="29" t="e">
        <f>AVERAGE(G3:G8)</f>
        <v>#DIV/0!</v>
      </c>
      <c r="H9" s="29" t="e">
        <f>AVERAGE(H3:H8)</f>
        <v>#DIV/0!</v>
      </c>
    </row>
    <row r="10" spans="1:8" ht="15" x14ac:dyDescent="0.25">
      <c r="A10" s="7"/>
      <c r="F10" s="31" t="e">
        <f>AVERAGE(F9:H9)</f>
        <v>#DIV/0!</v>
      </c>
      <c r="G10" s="32"/>
      <c r="H10" s="32"/>
    </row>
    <row r="11" spans="1:8" ht="14.25" x14ac:dyDescent="0.2">
      <c r="F11" s="7"/>
    </row>
    <row r="16" spans="1:8" ht="14.25" x14ac:dyDescent="0.2">
      <c r="B16" s="1"/>
    </row>
    <row r="17" spans="2:2" ht="14.25" x14ac:dyDescent="0.2">
      <c r="B17" s="1"/>
    </row>
    <row r="18" spans="2:2" ht="14.25" x14ac:dyDescent="0.2">
      <c r="B18" s="1"/>
    </row>
  </sheetData>
  <printOptions horizontalCentered="1" verticalCentered="1"/>
  <pageMargins left="0.78740157480314965" right="0.78740157480314965" top="0.78740157480314965" bottom="0.78740157480314965" header="0.49212598425196852" footer="0.49212598425196852"/>
  <pageSetup paperSize="9" orientation="landscape" r:id="rId1"/>
  <headerFooter>
    <oddHeader>&amp;L&amp;7&amp;KDC281EMouvement international de la Croix-Rouge et du Croissant-Rouge&amp;K000000 I Boîte à outils pour les transferts monétaires dans les situations d'urgence</oddHeader>
    <oddFooter>&amp;L&amp;8Module 1. Étape 1. Étape subsidiaire 6. Modèle de notation pour l'autoévaluation de la préparation aux PTM&amp;R&amp;8 1. Systèmes facilitateurs</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Instructions!$B$5:$B$10</xm:f>
          </x14:formula1>
          <xm:sqref>C3:C6</xm:sqref>
        </x14:dataValidation>
        <x14:dataValidation type="list" allowBlank="1" showInputMessage="1" showErrorMessage="1">
          <x14:formula1>
            <xm:f>Instructions!$B$5:$B$10</xm:f>
          </x14:formula1>
          <xm:sqref>D3:E8</xm:sqref>
        </x14:dataValidation>
        <x14:dataValidation type="list" allowBlank="1" showInputMessage="1" showErrorMessage="1">
          <x14:formula1>
            <xm:f>Instructions!$B$5:$B$10</xm:f>
          </x14:formula1>
          <xm:sqref>B3:B7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view="pageLayout" zoomScaleNormal="85" workbookViewId="0">
      <selection activeCell="C10" sqref="C10"/>
    </sheetView>
  </sheetViews>
  <sheetFormatPr defaultColWidth="9" defaultRowHeight="14" x14ac:dyDescent="0.3"/>
  <cols>
    <col min="1" max="1" width="13.33203125" customWidth="1"/>
    <col min="2" max="2" width="22.75" customWidth="1"/>
    <col min="3" max="3" width="22.83203125" customWidth="1"/>
    <col min="4" max="4" width="21.58203125" customWidth="1"/>
    <col min="5" max="5" width="18.5" customWidth="1"/>
    <col min="6" max="6" width="7.5" hidden="1" customWidth="1"/>
    <col min="7" max="7" width="7.75" hidden="1" customWidth="1"/>
    <col min="8" max="8" width="7.83203125" hidden="1" customWidth="1"/>
  </cols>
  <sheetData>
    <row r="1" spans="1:16384" ht="15" x14ac:dyDescent="0.25">
      <c r="A1" s="2" t="s">
        <v>32</v>
      </c>
    </row>
    <row r="2" spans="1:16384" ht="42" x14ac:dyDescent="0.3">
      <c r="A2" s="10" t="s">
        <v>39</v>
      </c>
      <c r="B2" s="4" t="s">
        <v>29</v>
      </c>
      <c r="C2" s="4" t="s">
        <v>30</v>
      </c>
      <c r="D2" s="4" t="s">
        <v>31</v>
      </c>
      <c r="E2" s="6"/>
      <c r="F2" s="20" t="s">
        <v>8</v>
      </c>
      <c r="G2" s="21" t="s">
        <v>9</v>
      </c>
      <c r="H2" s="21" t="s">
        <v>10</v>
      </c>
    </row>
    <row r="3" spans="1:16384" x14ac:dyDescent="0.3">
      <c r="A3" s="19">
        <v>1</v>
      </c>
      <c r="B3" s="8"/>
      <c r="C3" s="8"/>
      <c r="D3" s="8"/>
      <c r="E3" s="11"/>
      <c r="F3" s="28" t="str">
        <f>IF(B3=Instructions!$B$5, 0, IF(B3=Instructions!$B$6, 1, IF(B3=Instructions!$B$7, 2, IF(B3=Instructions!$B$8,3,IF(B3=Instructions!$B$9, 4, IF(B3=Instructions!$B$10, 5, ""))))))</f>
        <v/>
      </c>
      <c r="G3" s="28" t="str">
        <f>IF(C3=Instructions!$B$5, 0, IF(C3=Instructions!$B$6, 1, IF(C3=Instructions!$B$7, 2, IF(C3=Instructions!$B$8,3,IF(C3=Instructions!$B$9, 4, IF(C3=Instructions!$B$10, 5, ""))))))</f>
        <v/>
      </c>
      <c r="H3" s="28" t="str">
        <f>IF(D3=Instructions!$B$5, 0, IF(D3=Instructions!$B$6, 1, IF(D3=Instructions!$B$7, 2, IF(D3=Instructions!$B$8,3,IF(D3=Instructions!$B$9, 4, IF(D3=Instructions!$B$10, 5, ""))))))</f>
        <v/>
      </c>
    </row>
    <row r="4" spans="1:16384" x14ac:dyDescent="0.3">
      <c r="A4" s="19">
        <v>2</v>
      </c>
      <c r="B4" s="8"/>
      <c r="C4" s="8"/>
      <c r="D4" s="8"/>
      <c r="E4" s="11"/>
      <c r="F4" s="28" t="str">
        <f>IF(B4=Instructions!$B$5, 0, IF(B4=Instructions!$B$6, 1, IF(B4=Instructions!$B$7, 2, IF(B4=Instructions!$B$8,3,IF(B4=Instructions!$B$9, 4, IF(B4=Instructions!$B$10, 5, ""))))))</f>
        <v/>
      </c>
      <c r="G4" s="28" t="str">
        <f>IF(C4=Instructions!$B$5, 0, IF(C4=Instructions!$B$6, 1, IF(C4=Instructions!$B$7, 2, IF(C4=Instructions!$B$8,3,IF(C4=Instructions!$B$9, 4, IF(C4=Instructions!$B$10, 5, ""))))))</f>
        <v/>
      </c>
      <c r="H4" s="28" t="str">
        <f>IF(D4=Instructions!$B$5, 0, IF(D4=Instructions!$B$6, 1, IF(D4=Instructions!$B$7, 2, IF(D4=Instructions!$B$8,3,IF(D4=Instructions!$B$9, 4, IF(D4=Instructions!$B$10, 5, ""))))))</f>
        <v/>
      </c>
    </row>
    <row r="5" spans="1:16384" x14ac:dyDescent="0.3">
      <c r="A5" s="19">
        <v>3</v>
      </c>
      <c r="B5" s="8"/>
      <c r="C5" s="8"/>
      <c r="D5" s="8"/>
      <c r="E5" s="11"/>
      <c r="F5" s="28" t="str">
        <f>IF(B5=Instructions!$B$5, 0, IF(B5=Instructions!$B$6, 1, IF(B5=Instructions!$B$7, 2, IF(B5=Instructions!$B$8,3,IF(B5=Instructions!$B$9, 4, IF(B5=Instructions!$B$10, 5, ""))))))</f>
        <v/>
      </c>
      <c r="G5" s="28" t="str">
        <f>IF(C5=Instructions!$B$5, 0, IF(C5=Instructions!$B$6, 1, IF(C5=Instructions!$B$7, 2, IF(C5=Instructions!$B$8,3,IF(C5=Instructions!$B$9, 4, IF(C5=Instructions!$B$10, 5, ""))))))</f>
        <v/>
      </c>
      <c r="H5" s="28" t="str">
        <f>IF(D5=Instructions!$B$5, 0, IF(D5=Instructions!$B$6, 1, IF(D5=Instructions!$B$7, 2, IF(D5=Instructions!$B$8,3,IF(D5=Instructions!$B$9, 4, IF(D5=Instructions!$B$10, 5, ""))))))</f>
        <v/>
      </c>
    </row>
    <row r="6" spans="1:16384" x14ac:dyDescent="0.3">
      <c r="A6" s="19">
        <v>4</v>
      </c>
      <c r="B6" s="8"/>
      <c r="C6" s="8"/>
      <c r="D6" s="8"/>
      <c r="E6" s="11"/>
      <c r="F6" s="28" t="str">
        <f>IF(B6=Instructions!$B$5, 0, IF(B6=Instructions!$B$6, 1, IF(B6=Instructions!$B$7, 2, IF(B6=Instructions!$B$8,3,IF(B6=Instructions!$B$9, 4, IF(B6=Instructions!$B$10, 5, ""))))))</f>
        <v/>
      </c>
      <c r="G6" s="28" t="str">
        <f>IF(C6=Instructions!$B$5, 0, IF(C6=Instructions!$B$6, 1, IF(C6=Instructions!$B$7, 2, IF(C6=Instructions!$B$8,3,IF(C6=Instructions!$B$9, 4, IF(C6=Instructions!$B$10, 5, ""))))))</f>
        <v/>
      </c>
      <c r="H6" s="28" t="str">
        <f>IF(D6=Instructions!$B$5, 0, IF(D6=Instructions!$B$6, 1, IF(D6=Instructions!$B$7, 2, IF(D6=Instructions!$B$8,3,IF(D6=Instructions!$B$9, 4, IF(D6=Instructions!$B$10, 5, ""))))))</f>
        <v/>
      </c>
    </row>
    <row r="7" spans="1:16384" x14ac:dyDescent="0.3">
      <c r="A7" s="33">
        <v>5</v>
      </c>
      <c r="B7" s="34"/>
      <c r="C7" s="35"/>
      <c r="D7" s="35"/>
      <c r="E7" s="11"/>
      <c r="F7" s="28" t="str">
        <f>IF(B7=Instructions!$B$5, 0, IF(B7=Instructions!$B$6, 1, IF(B7=Instructions!$B$7, 2, IF(B7=Instructions!$B$8,3,IF(B7=Instructions!$B$9, 4, IF(B7=Instructions!$B$10, 5, ""))))))</f>
        <v/>
      </c>
      <c r="G7" s="22" t="str">
        <f>IF(C7="Nothing done", 0, IF(C7="Begun planning", 1, IF(C7="First steps", 2, IF(C7="Good progress",3,IF(C7="Almost complete", 4, IF(C7="In place", 5, ""))))))</f>
        <v/>
      </c>
      <c r="H7" s="22" t="str">
        <f>IF(D7="Nothing done", 0, IF(D7="Begun planning", 1, IF(D7="First steps", 2, IF(D7="Good progress",3,IF(D7="Almost complete", 4, IF(D7="In place", 5, ""))))))</f>
        <v/>
      </c>
    </row>
    <row r="8" spans="1:16384" s="37" customFormat="1" x14ac:dyDescent="0.3">
      <c r="A8" s="14">
        <v>6</v>
      </c>
      <c r="B8" s="8"/>
      <c r="C8" s="13"/>
      <c r="D8" s="13"/>
      <c r="E8" s="36"/>
      <c r="F8" s="28" t="str">
        <f>IF(B8=Instructions!$B$5, 0, IF(B8=Instructions!$B$6, 1, IF(B8=Instructions!$B$7, 2, IF(B8=Instructions!$B$8,3,IF(B8=Instructions!$B$9, 4, IF(B8=Instructions!$B$10, 5, ""))))))</f>
        <v/>
      </c>
      <c r="G8" s="22" t="str">
        <f>IF(C8="Nothing done", 0, IF(C8="Begun planning", 1, IF(C8="First steps", 2, IF(C8="Good progress",3,IF(C8="Almost complete", 4, IF(C8="In place", 5, ""))))))</f>
        <v/>
      </c>
      <c r="H8" s="22" t="str">
        <f>IF(D8="Nothing done", 0, IF(D8="Begun planning", 1, IF(D8="First steps", 2, IF(D8="Good progress",3,IF(D8="Almost complete", 4, IF(D8="In place", 5, ""))))))</f>
        <v/>
      </c>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c r="WTJ8" s="36"/>
      <c r="WTK8" s="36"/>
      <c r="WTL8" s="36"/>
      <c r="WTM8" s="36"/>
      <c r="WTN8" s="36"/>
      <c r="WTO8" s="36"/>
      <c r="WTP8" s="36"/>
      <c r="WTQ8" s="36"/>
      <c r="WTR8" s="36"/>
      <c r="WTS8" s="36"/>
      <c r="WTT8" s="36"/>
      <c r="WTU8" s="36"/>
      <c r="WTV8" s="36"/>
      <c r="WTW8" s="36"/>
      <c r="WTX8" s="36"/>
      <c r="WTY8" s="36"/>
      <c r="WTZ8" s="36"/>
      <c r="WUA8" s="36"/>
      <c r="WUB8" s="36"/>
      <c r="WUC8" s="36"/>
      <c r="WUD8" s="36"/>
      <c r="WUE8" s="36"/>
      <c r="WUF8" s="36"/>
      <c r="WUG8" s="36"/>
      <c r="WUH8" s="36"/>
      <c r="WUI8" s="36"/>
      <c r="WUJ8" s="36"/>
      <c r="WUK8" s="36"/>
      <c r="WUL8" s="36"/>
      <c r="WUM8" s="36"/>
      <c r="WUN8" s="36"/>
      <c r="WUO8" s="36"/>
      <c r="WUP8" s="36"/>
      <c r="WUQ8" s="36"/>
      <c r="WUR8" s="36"/>
      <c r="WUS8" s="36"/>
      <c r="WUT8" s="36"/>
      <c r="WUU8" s="36"/>
      <c r="WUV8" s="36"/>
      <c r="WUW8" s="36"/>
      <c r="WUX8" s="36"/>
      <c r="WUY8" s="36"/>
      <c r="WUZ8" s="36"/>
      <c r="WVA8" s="36"/>
      <c r="WVB8" s="36"/>
      <c r="WVC8" s="36"/>
      <c r="WVD8" s="36"/>
      <c r="WVE8" s="36"/>
      <c r="WVF8" s="36"/>
      <c r="WVG8" s="36"/>
      <c r="WVH8" s="36"/>
      <c r="WVI8" s="36"/>
      <c r="WVJ8" s="36"/>
      <c r="WVK8" s="36"/>
      <c r="WVL8" s="36"/>
      <c r="WVM8" s="36"/>
      <c r="WVN8" s="36"/>
      <c r="WVO8" s="36"/>
      <c r="WVP8" s="36"/>
      <c r="WVQ8" s="36"/>
      <c r="WVR8" s="36"/>
      <c r="WVS8" s="36"/>
      <c r="WVT8" s="36"/>
      <c r="WVU8" s="36"/>
      <c r="WVV8" s="36"/>
      <c r="WVW8" s="36"/>
      <c r="WVX8" s="36"/>
      <c r="WVY8" s="36"/>
      <c r="WVZ8" s="36"/>
      <c r="WWA8" s="36"/>
      <c r="WWB8" s="36"/>
      <c r="WWC8" s="36"/>
      <c r="WWD8" s="36"/>
      <c r="WWE8" s="36"/>
      <c r="WWF8" s="36"/>
      <c r="WWG8" s="36"/>
      <c r="WWH8" s="36"/>
      <c r="WWI8" s="36"/>
      <c r="WWJ8" s="36"/>
      <c r="WWK8" s="36"/>
      <c r="WWL8" s="36"/>
      <c r="WWM8" s="36"/>
      <c r="WWN8" s="36"/>
      <c r="WWO8" s="36"/>
      <c r="WWP8" s="36"/>
      <c r="WWQ8" s="36"/>
      <c r="WWR8" s="36"/>
      <c r="WWS8" s="36"/>
      <c r="WWT8" s="36"/>
      <c r="WWU8" s="36"/>
      <c r="WWV8" s="36"/>
      <c r="WWW8" s="36"/>
      <c r="WWX8" s="36"/>
      <c r="WWY8" s="36"/>
      <c r="WWZ8" s="36"/>
      <c r="WXA8" s="36"/>
      <c r="WXB8" s="36"/>
      <c r="WXC8" s="36"/>
      <c r="WXD8" s="36"/>
      <c r="WXE8" s="36"/>
      <c r="WXF8" s="36"/>
      <c r="WXG8" s="36"/>
      <c r="WXH8" s="36"/>
      <c r="WXI8" s="36"/>
      <c r="WXJ8" s="36"/>
      <c r="WXK8" s="36"/>
      <c r="WXL8" s="36"/>
      <c r="WXM8" s="36"/>
      <c r="WXN8" s="36"/>
      <c r="WXO8" s="36"/>
      <c r="WXP8" s="36"/>
      <c r="WXQ8" s="36"/>
      <c r="WXR8" s="36"/>
      <c r="WXS8" s="36"/>
      <c r="WXT8" s="36"/>
      <c r="WXU8" s="36"/>
      <c r="WXV8" s="36"/>
      <c r="WXW8" s="36"/>
      <c r="WXX8" s="36"/>
      <c r="WXY8" s="36"/>
      <c r="WXZ8" s="36"/>
      <c r="WYA8" s="36"/>
      <c r="WYB8" s="36"/>
      <c r="WYC8" s="36"/>
      <c r="WYD8" s="36"/>
      <c r="WYE8" s="36"/>
      <c r="WYF8" s="36"/>
      <c r="WYG8" s="36"/>
      <c r="WYH8" s="36"/>
      <c r="WYI8" s="36"/>
      <c r="WYJ8" s="36"/>
      <c r="WYK8" s="36"/>
      <c r="WYL8" s="36"/>
      <c r="WYM8" s="36"/>
      <c r="WYN8" s="36"/>
      <c r="WYO8" s="36"/>
      <c r="WYP8" s="36"/>
      <c r="WYQ8" s="36"/>
      <c r="WYR8" s="36"/>
      <c r="WYS8" s="36"/>
      <c r="WYT8" s="36"/>
      <c r="WYU8" s="36"/>
      <c r="WYV8" s="36"/>
      <c r="WYW8" s="36"/>
      <c r="WYX8" s="36"/>
      <c r="WYY8" s="36"/>
      <c r="WYZ8" s="36"/>
      <c r="WZA8" s="36"/>
      <c r="WZB8" s="36"/>
      <c r="WZC8" s="36"/>
      <c r="WZD8" s="36"/>
      <c r="WZE8" s="36"/>
      <c r="WZF8" s="36"/>
      <c r="WZG8" s="36"/>
      <c r="WZH8" s="36"/>
      <c r="WZI8" s="36"/>
      <c r="WZJ8" s="36"/>
      <c r="WZK8" s="36"/>
      <c r="WZL8" s="36"/>
      <c r="WZM8" s="36"/>
      <c r="WZN8" s="36"/>
      <c r="WZO8" s="36"/>
      <c r="WZP8" s="36"/>
      <c r="WZQ8" s="36"/>
      <c r="WZR8" s="36"/>
      <c r="WZS8" s="36"/>
      <c r="WZT8" s="36"/>
      <c r="WZU8" s="36"/>
      <c r="WZV8" s="36"/>
      <c r="WZW8" s="36"/>
      <c r="WZX8" s="36"/>
      <c r="WZY8" s="36"/>
      <c r="WZZ8" s="36"/>
      <c r="XAA8" s="36"/>
      <c r="XAB8" s="36"/>
      <c r="XAC8" s="36"/>
      <c r="XAD8" s="36"/>
      <c r="XAE8" s="36"/>
      <c r="XAF8" s="36"/>
      <c r="XAG8" s="36"/>
      <c r="XAH8" s="36"/>
      <c r="XAI8" s="36"/>
      <c r="XAJ8" s="36"/>
      <c r="XAK8" s="36"/>
      <c r="XAL8" s="36"/>
      <c r="XAM8" s="36"/>
      <c r="XAN8" s="36"/>
      <c r="XAO8" s="36"/>
      <c r="XAP8" s="36"/>
      <c r="XAQ8" s="36"/>
      <c r="XAR8" s="36"/>
      <c r="XAS8" s="36"/>
      <c r="XAT8" s="36"/>
      <c r="XAU8" s="36"/>
      <c r="XAV8" s="36"/>
      <c r="XAW8" s="36"/>
      <c r="XAX8" s="36"/>
      <c r="XAY8" s="36"/>
      <c r="XAZ8" s="36"/>
      <c r="XBA8" s="36"/>
      <c r="XBB8" s="36"/>
      <c r="XBC8" s="36"/>
      <c r="XBD8" s="36"/>
      <c r="XBE8" s="36"/>
      <c r="XBF8" s="36"/>
      <c r="XBG8" s="36"/>
      <c r="XBH8" s="36"/>
      <c r="XBI8" s="36"/>
      <c r="XBJ8" s="36"/>
      <c r="XBK8" s="36"/>
      <c r="XBL8" s="36"/>
      <c r="XBM8" s="36"/>
      <c r="XBN8" s="36"/>
      <c r="XBO8" s="36"/>
      <c r="XBP8" s="36"/>
      <c r="XBQ8" s="36"/>
      <c r="XBR8" s="36"/>
      <c r="XBS8" s="36"/>
      <c r="XBT8" s="36"/>
      <c r="XBU8" s="36"/>
      <c r="XBV8" s="36"/>
      <c r="XBW8" s="36"/>
      <c r="XBX8" s="36"/>
      <c r="XBY8" s="36"/>
      <c r="XBZ8" s="36"/>
      <c r="XCA8" s="36"/>
      <c r="XCB8" s="36"/>
      <c r="XCC8" s="36"/>
      <c r="XCD8" s="36"/>
      <c r="XCE8" s="36"/>
      <c r="XCF8" s="36"/>
      <c r="XCG8" s="36"/>
      <c r="XCH8" s="36"/>
      <c r="XCI8" s="36"/>
      <c r="XCJ8" s="36"/>
      <c r="XCK8" s="36"/>
      <c r="XCL8" s="36"/>
      <c r="XCM8" s="36"/>
      <c r="XCN8" s="36"/>
      <c r="XCO8" s="36"/>
      <c r="XCP8" s="36"/>
      <c r="XCQ8" s="36"/>
      <c r="XCR8" s="36"/>
      <c r="XCS8" s="36"/>
      <c r="XCT8" s="36"/>
      <c r="XCU8" s="36"/>
      <c r="XCV8" s="36"/>
      <c r="XCW8" s="36"/>
      <c r="XCX8" s="36"/>
      <c r="XCY8" s="36"/>
      <c r="XCZ8" s="36"/>
      <c r="XDA8" s="36"/>
      <c r="XDB8" s="36"/>
      <c r="XDC8" s="36"/>
      <c r="XDD8" s="36"/>
      <c r="XDE8" s="36"/>
      <c r="XDF8" s="36"/>
      <c r="XDG8" s="36"/>
      <c r="XDH8" s="36"/>
      <c r="XDI8" s="36"/>
      <c r="XDJ8" s="36"/>
      <c r="XDK8" s="36"/>
      <c r="XDL8" s="36"/>
      <c r="XDM8" s="36"/>
      <c r="XDN8" s="36"/>
      <c r="XDO8" s="36"/>
      <c r="XDP8" s="36"/>
      <c r="XDQ8" s="36"/>
      <c r="XDR8" s="36"/>
      <c r="XDS8" s="36"/>
      <c r="XDT8" s="36"/>
      <c r="XDU8" s="36"/>
      <c r="XDV8" s="36"/>
      <c r="XDW8" s="36"/>
      <c r="XDX8" s="36"/>
      <c r="XDY8" s="36"/>
      <c r="XDZ8" s="36"/>
      <c r="XEA8" s="36"/>
      <c r="XEB8" s="36"/>
      <c r="XEC8" s="36"/>
      <c r="XED8" s="36"/>
      <c r="XEE8" s="36"/>
      <c r="XEF8" s="36"/>
      <c r="XEG8" s="36"/>
      <c r="XEH8" s="36"/>
      <c r="XEI8" s="36"/>
      <c r="XEJ8" s="36"/>
      <c r="XEK8" s="36"/>
      <c r="XEL8" s="36"/>
      <c r="XEM8" s="36"/>
      <c r="XEN8" s="36"/>
      <c r="XEO8" s="36"/>
      <c r="XEP8" s="36"/>
      <c r="XEQ8" s="36"/>
      <c r="XER8" s="36"/>
      <c r="XES8" s="36"/>
      <c r="XET8" s="36"/>
      <c r="XEU8" s="36"/>
      <c r="XEV8" s="36"/>
      <c r="XEW8" s="36"/>
      <c r="XEX8" s="36"/>
      <c r="XEY8" s="36"/>
      <c r="XEZ8" s="36"/>
      <c r="XFA8" s="36"/>
      <c r="XFB8" s="36"/>
      <c r="XFC8" s="36"/>
      <c r="XFD8" s="36"/>
    </row>
    <row r="9" spans="1:16384" ht="15" x14ac:dyDescent="0.2">
      <c r="A9" s="7"/>
      <c r="F9" s="21" t="e">
        <f>AVERAGE(F3:F8)</f>
        <v>#DIV/0!</v>
      </c>
      <c r="G9" s="21" t="e">
        <f>AVERAGE(G3:G6)</f>
        <v>#DIV/0!</v>
      </c>
      <c r="H9" s="21" t="e">
        <f>AVERAGE(H3:H6)</f>
        <v>#DIV/0!</v>
      </c>
    </row>
    <row r="10" spans="1:16384" ht="15" x14ac:dyDescent="0.25">
      <c r="A10" s="7"/>
      <c r="F10" s="25" t="e">
        <f>AVERAGE(F9:H9)</f>
        <v>#DIV/0!</v>
      </c>
      <c r="G10" s="26"/>
      <c r="H10" s="26"/>
    </row>
    <row r="11" spans="1:16384" ht="14.25" x14ac:dyDescent="0.2">
      <c r="F11" s="7"/>
    </row>
    <row r="16" spans="1:16384" ht="14.25" x14ac:dyDescent="0.2">
      <c r="B16" s="1"/>
    </row>
    <row r="17" spans="2:2" ht="14.25" x14ac:dyDescent="0.2">
      <c r="B17" s="1"/>
    </row>
    <row r="18" spans="2:2" ht="14.25" x14ac:dyDescent="0.2">
      <c r="B18" s="1"/>
    </row>
  </sheetData>
  <printOptions horizontalCentered="1" verticalCentered="1"/>
  <pageMargins left="0.78740157480314965" right="0.78740157480314965" top="0.78740157480314965" bottom="0.78740157480314965" header="0.49212598425196852" footer="0.49212598425196852"/>
  <pageSetup paperSize="9" orientation="landscape" r:id="rId1"/>
  <headerFooter>
    <oddHeader>&amp;L&amp;7&amp;KDC281EMouvement international de la Croix-Rouge et du Croissant-Rouge &amp;K000000I Boîte à outils pour les transferts monétaires dans les situations d'urgence</oddHeader>
    <oddFooter>&amp;L&amp;8Module 1. Étape 1. Étape subsidiaire 6. Modèle de notation pour l'autoévaluation de la préparation aux PTM&amp;R&amp;8 2. Outils des programmes</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Instructions!$B$5:$B$10</xm:f>
          </x14:formula1>
          <xm:sqref>C3:D6</xm:sqref>
        </x14:dataValidation>
        <x14:dataValidation type="list" allowBlank="1" showInputMessage="1" showErrorMessage="1">
          <x14:formula1>
            <xm:f>Instructions!$B$5:$B$10</xm:f>
          </x14:formula1>
          <xm:sqref>B3:B8</xm:sqref>
        </x14:dataValidation>
        <x14:dataValidation type="list" allowBlank="1" showInputMessage="1" showErrorMessage="1">
          <x14:formula1>
            <xm:f>Instructions!$B$5:$B$10</xm:f>
          </x14:formula1>
          <xm:sqref>E3:E7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topLeftCell="B1" zoomScaleNormal="85" workbookViewId="0">
      <selection activeCell="D9" sqref="D9"/>
    </sheetView>
  </sheetViews>
  <sheetFormatPr defaultColWidth="9" defaultRowHeight="14" x14ac:dyDescent="0.3"/>
  <cols>
    <col min="1" max="1" width="13.33203125" customWidth="1"/>
    <col min="2" max="2" width="22" customWidth="1"/>
    <col min="3" max="3" width="23" customWidth="1"/>
    <col min="4" max="4" width="22" customWidth="1"/>
    <col min="5" max="5" width="18.5" customWidth="1"/>
    <col min="6" max="6" width="7.5" hidden="1" customWidth="1"/>
    <col min="7" max="7" width="7.75" hidden="1" customWidth="1"/>
    <col min="8" max="8" width="7.83203125" hidden="1" customWidth="1"/>
  </cols>
  <sheetData>
    <row r="1" spans="1:8" x14ac:dyDescent="0.3">
      <c r="A1" s="2" t="s">
        <v>40</v>
      </c>
    </row>
    <row r="2" spans="1:8" ht="42" x14ac:dyDescent="0.3">
      <c r="A2" s="10" t="s">
        <v>39</v>
      </c>
      <c r="B2" s="4" t="s">
        <v>27</v>
      </c>
      <c r="C2" s="4" t="s">
        <v>46</v>
      </c>
      <c r="D2" s="4" t="s">
        <v>28</v>
      </c>
      <c r="E2" s="6"/>
      <c r="F2" s="20" t="s">
        <v>11</v>
      </c>
      <c r="G2" s="21" t="s">
        <v>12</v>
      </c>
      <c r="H2" s="21" t="s">
        <v>13</v>
      </c>
    </row>
    <row r="3" spans="1:8" x14ac:dyDescent="0.3">
      <c r="A3" s="12">
        <v>1</v>
      </c>
      <c r="B3" s="8"/>
      <c r="C3" s="8"/>
      <c r="D3" s="8"/>
      <c r="E3" s="11"/>
      <c r="F3" s="28" t="str">
        <f>IF(B3=Instructions!$B$5, 0, IF(B3=Instructions!$B$6, 1, IF(B3=Instructions!$B$7, 2, IF(B3=Instructions!$B$8,3,IF(B3=Instructions!$B$9, 4, IF(B3=Instructions!$B$10, 5, ""))))))</f>
        <v/>
      </c>
      <c r="G3" s="28" t="str">
        <f>IF(C3=Instructions!$B$5, 0, IF(C3=Instructions!$B$6, 1, IF(C3=Instructions!$B$7, 2, IF(C3=Instructions!$B$8,3,IF(C3=Instructions!$B$9, 4, IF(C3=Instructions!$B$10, 5, ""))))))</f>
        <v/>
      </c>
      <c r="H3" s="28" t="str">
        <f>IF(D3=Instructions!$B$5, 0, IF(D3=Instructions!$B$6, 1, IF(D3=Instructions!$B$7, 2, IF(D3=Instructions!$B$8,3,IF(D3=Instructions!$B$9, 4, IF(D3=Instructions!$B$10, 5, ""))))))</f>
        <v/>
      </c>
    </row>
    <row r="4" spans="1:8" x14ac:dyDescent="0.3">
      <c r="A4" s="12">
        <v>2</v>
      </c>
      <c r="B4" s="8"/>
      <c r="C4" s="8"/>
      <c r="D4" s="8"/>
      <c r="E4" s="11"/>
      <c r="F4" s="28" t="str">
        <f>IF(B4=Instructions!$B$5, 0, IF(B4=Instructions!$B$6, 1, IF(B4=Instructions!$B$7, 2, IF(B4=Instructions!$B$8,3,IF(B4=Instructions!$B$9, 4, IF(B4=Instructions!$B$10, 5, ""))))))</f>
        <v/>
      </c>
      <c r="G4" s="28" t="str">
        <f>IF(C4=Instructions!$B$5, 0, IF(C4=Instructions!$B$6, 1, IF(C4=Instructions!$B$7, 2, IF(C4=Instructions!$B$8,3,IF(C4=Instructions!$B$9, 4, IF(C4=Instructions!$B$10, 5, ""))))))</f>
        <v/>
      </c>
      <c r="H4" s="28" t="str">
        <f>IF(D4=Instructions!$B$5, 0, IF(D4=Instructions!$B$6, 1, IF(D4=Instructions!$B$7, 2, IF(D4=Instructions!$B$8,3,IF(D4=Instructions!$B$9, 4, IF(D4=Instructions!$B$10, 5, ""))))))</f>
        <v/>
      </c>
    </row>
    <row r="5" spans="1:8" x14ac:dyDescent="0.3">
      <c r="A5" s="12">
        <v>3</v>
      </c>
      <c r="B5" s="8"/>
      <c r="C5" s="8"/>
      <c r="D5" s="8"/>
      <c r="E5" s="11"/>
      <c r="F5" s="28" t="str">
        <f>IF(B5=Instructions!$B$5, 0, IF(B5=Instructions!$B$6, 1, IF(B5=Instructions!$B$7, 2, IF(B5=Instructions!$B$8,3,IF(B5=Instructions!$B$9, 4, IF(B5=Instructions!$B$10, 5, ""))))))</f>
        <v/>
      </c>
      <c r="G5" s="28" t="str">
        <f>IF(C5=Instructions!$B$5, 0, IF(C5=Instructions!$B$6, 1, IF(C5=Instructions!$B$7, 2, IF(C5=Instructions!$B$8,3,IF(C5=Instructions!$B$9, 4, IF(C5=Instructions!$B$10, 5, ""))))))</f>
        <v/>
      </c>
      <c r="H5" s="28" t="str">
        <f>IF(D5=Instructions!$B$5, 0, IF(D5=Instructions!$B$6, 1, IF(D5=Instructions!$B$7, 2, IF(D5=Instructions!$B$8,3,IF(D5=Instructions!$B$9, 4, IF(D5=Instructions!$B$10, 5, ""))))))</f>
        <v/>
      </c>
    </row>
    <row r="6" spans="1:8" x14ac:dyDescent="0.3">
      <c r="A6" s="12">
        <v>4</v>
      </c>
      <c r="B6" s="8"/>
      <c r="C6" s="8"/>
      <c r="D6" s="8"/>
      <c r="E6" s="11"/>
      <c r="F6" s="28" t="str">
        <f>IF(B6=Instructions!$B$5, 0, IF(B6=Instructions!$B$6, 1, IF(B6=Instructions!$B$7, 2, IF(B6=Instructions!$B$8,3,IF(B6=Instructions!$B$9, 4, IF(B6=Instructions!$B$10, 5, ""))))))</f>
        <v/>
      </c>
      <c r="G6" s="28" t="str">
        <f>IF(C6=Instructions!$B$5, 0, IF(C6=Instructions!$B$6, 1, IF(C6=Instructions!$B$7, 2, IF(C6=Instructions!$B$8,3,IF(C6=Instructions!$B$9, 4, IF(C6=Instructions!$B$10, 5, ""))))))</f>
        <v/>
      </c>
      <c r="H6" s="28" t="str">
        <f>IF(D6=Instructions!$B$5, 0, IF(D6=Instructions!$B$6, 1, IF(D6=Instructions!$B$7, 2, IF(D6=Instructions!$B$8,3,IF(D6=Instructions!$B$9, 4, IF(D6=Instructions!$B$10, 5, ""))))))</f>
        <v/>
      </c>
    </row>
    <row r="7" spans="1:8" x14ac:dyDescent="0.3">
      <c r="A7" s="12">
        <v>5</v>
      </c>
      <c r="B7" s="13"/>
      <c r="C7" s="13"/>
      <c r="D7" s="8"/>
      <c r="E7" s="11"/>
      <c r="F7" s="22" t="str">
        <f>IF(B7="Nothing done", 0, IF(B7="Begun planning", 1, IF(B7="First steps", 2, IF(B7="Good progress",3,IF(B7="Almost complete", 4, IF(B7="In place", 5, ""))))))</f>
        <v/>
      </c>
      <c r="G7" s="22" t="str">
        <f>IF(C7="Nothing done", 0, IF(C7="Begun planning", 1, IF(C7="First steps", 2, IF(C7="Good progress",3,IF(C7="Almost complete", 4, IF(C7="In place", 5, ""))))))</f>
        <v/>
      </c>
      <c r="H7" s="28" t="str">
        <f>IF(D7=Instructions!$B$5, 0, IF(D7=Instructions!$B$6, 1, IF(D7=Instructions!$B$7, 2, IF(D7=Instructions!$B$8,3,IF(D7=Instructions!$B$9, 4, IF(D7=Instructions!$B$10, 5, ""))))))</f>
        <v/>
      </c>
    </row>
    <row r="8" spans="1:8" x14ac:dyDescent="0.3">
      <c r="A8" s="12">
        <v>6</v>
      </c>
      <c r="B8" s="13"/>
      <c r="C8" s="13"/>
      <c r="D8" s="8"/>
      <c r="E8" s="11"/>
      <c r="F8" s="22" t="str">
        <f>IF(B8="Nothing done", 0, IF(B8="Begun planning", 1, IF(B8="First steps", 2, IF(B8="Good progress",3,IF(B8="Almost complete", 4, IF(B8="In place", 5, ""))))))</f>
        <v/>
      </c>
      <c r="G8" s="22" t="str">
        <f>IF(C8="Nothing done", 0, IF(C8="Begun planning", 1, IF(C8="First steps", 2, IF(C8="Good progress",3,IF(C8="Almost complete", 4, IF(C8="In place", 5, ""))))))</f>
        <v/>
      </c>
      <c r="H8" s="28" t="str">
        <f>IF(D8=Instructions!$B$5, 0, IF(D8=Instructions!$B$6, 1, IF(D8=Instructions!$B$7, 2, IF(D8=Instructions!$B$8,3,IF(D8=Instructions!$B$9, 4, IF(D8=Instructions!$B$10, 5, ""))))))</f>
        <v/>
      </c>
    </row>
    <row r="9" spans="1:8" ht="15" x14ac:dyDescent="0.2">
      <c r="A9" s="7"/>
      <c r="F9" s="21" t="e">
        <f>AVERAGE(F3:F8)</f>
        <v>#DIV/0!</v>
      </c>
      <c r="G9" s="21" t="e">
        <f>AVERAGE(G3:G8)</f>
        <v>#DIV/0!</v>
      </c>
      <c r="H9" s="21" t="e">
        <f>AVERAGE(H3:H8)</f>
        <v>#DIV/0!</v>
      </c>
    </row>
    <row r="10" spans="1:8" ht="15" x14ac:dyDescent="0.25">
      <c r="A10" s="7"/>
      <c r="F10" s="25" t="e">
        <f>AVERAGE(F9:H9)</f>
        <v>#DIV/0!</v>
      </c>
      <c r="G10" s="26"/>
      <c r="H10" s="26"/>
    </row>
    <row r="11" spans="1:8" ht="14.25" x14ac:dyDescent="0.2">
      <c r="F11" s="7"/>
    </row>
    <row r="16" spans="1:8" ht="14.25" x14ac:dyDescent="0.2">
      <c r="B16" s="1"/>
    </row>
    <row r="17" spans="2:2" ht="14.25" x14ac:dyDescent="0.2">
      <c r="B17" s="1"/>
    </row>
    <row r="18" spans="2:2" ht="14.25" x14ac:dyDescent="0.2">
      <c r="B18" s="1"/>
    </row>
  </sheetData>
  <printOptions horizontalCentered="1" verticalCentered="1"/>
  <pageMargins left="0.78740157480314965" right="0.78740157480314965" top="0.78740157480314965" bottom="0.78740157480314965" header="0.49212598425196852" footer="0.49212598425196852"/>
  <pageSetup paperSize="9" orientation="landscape" r:id="rId1"/>
  <headerFooter>
    <oddHeader>&amp;L&amp;7&amp;KDC281EMouvement international de la Croix-Rouge et du Croissant-Rouge&amp;K000000 I Boîte à outils pour les transferts monétaires dans les situations d'urgence</oddHeader>
    <oddFooter>&amp;L&amp;8Module 1. Étape 1. Étape subsidiaire 6. Modèle de notation pour l'autoévaluation de la préparation aux PTM&amp;R&amp;8 3. Ressources et capacités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Instructions!$B$5:$B$10</xm:f>
          </x14:formula1>
          <xm:sqref>B3:C6 D3:E8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topLeftCell="B10" zoomScaleNormal="85" workbookViewId="0">
      <selection activeCell="D13" sqref="D13"/>
    </sheetView>
  </sheetViews>
  <sheetFormatPr defaultColWidth="9" defaultRowHeight="14" x14ac:dyDescent="0.3"/>
  <cols>
    <col min="1" max="1" width="13.33203125" customWidth="1"/>
    <col min="2" max="2" width="20.75" customWidth="1"/>
    <col min="3" max="3" width="22.75" customWidth="1"/>
    <col min="4" max="4" width="24.25" customWidth="1"/>
    <col min="5" max="5" width="18.5" customWidth="1"/>
    <col min="6" max="6" width="7.5" hidden="1" customWidth="1"/>
    <col min="7" max="7" width="7.75" hidden="1" customWidth="1"/>
    <col min="8" max="8" width="7.83203125" hidden="1" customWidth="1"/>
  </cols>
  <sheetData>
    <row r="1" spans="1:8" ht="15" x14ac:dyDescent="0.25">
      <c r="A1" s="2" t="s">
        <v>41</v>
      </c>
    </row>
    <row r="2" spans="1:8" ht="28" x14ac:dyDescent="0.3">
      <c r="A2" s="10" t="s">
        <v>39</v>
      </c>
      <c r="B2" s="4" t="s">
        <v>24</v>
      </c>
      <c r="C2" s="4" t="s">
        <v>25</v>
      </c>
      <c r="D2" s="4" t="s">
        <v>26</v>
      </c>
      <c r="E2" s="6"/>
      <c r="F2" s="20" t="s">
        <v>14</v>
      </c>
      <c r="G2" s="21" t="s">
        <v>15</v>
      </c>
      <c r="H2" s="21" t="s">
        <v>16</v>
      </c>
    </row>
    <row r="3" spans="1:8" x14ac:dyDescent="0.3">
      <c r="A3" s="12">
        <v>1</v>
      </c>
      <c r="B3" s="8"/>
      <c r="C3" s="8"/>
      <c r="D3" s="8"/>
      <c r="E3" s="11"/>
      <c r="F3" s="28" t="str">
        <f>IF(B3=Instructions!$B$5, 0, IF(B3=Instructions!$B$6, 1, IF(B3=Instructions!$B$7, 2, IF(B3=Instructions!$B$8,3,IF(B3=Instructions!$B$9, 4, IF(B3=Instructions!$B$10, 5, ""))))))</f>
        <v/>
      </c>
      <c r="G3" s="28" t="str">
        <f>IF(C3=Instructions!$B$5, 0, IF(C3=Instructions!$B$6, 1, IF(C3=Instructions!$B$7, 2, IF(C3=Instructions!$B$8,3,IF(C3=Instructions!$B$9, 4, IF(C3=Instructions!$B$10, 5, ""))))))</f>
        <v/>
      </c>
      <c r="H3" s="28" t="str">
        <f>IF(D3=Instructions!$B$5, 0, IF(D3=Instructions!$B$6, 1, IF(D3=Instructions!$B$7, 2, IF(D3=Instructions!$B$8,3,IF(D3=Instructions!$B$9, 4, IF(D3=Instructions!$B$10, 5, ""))))))</f>
        <v/>
      </c>
    </row>
    <row r="4" spans="1:8" x14ac:dyDescent="0.3">
      <c r="A4" s="12">
        <v>2</v>
      </c>
      <c r="B4" s="8"/>
      <c r="C4" s="8"/>
      <c r="D4" s="8"/>
      <c r="E4" s="11"/>
      <c r="F4" s="28" t="str">
        <f>IF(B4=Instructions!$B$5, 0, IF(B4=Instructions!$B$6, 1, IF(B4=Instructions!$B$7, 2, IF(B4=Instructions!$B$8,3,IF(B4=Instructions!$B$9, 4, IF(B4=Instructions!$B$10, 5, ""))))))</f>
        <v/>
      </c>
      <c r="G4" s="28" t="str">
        <f>IF(C4=Instructions!$B$5, 0, IF(C4=Instructions!$B$6, 1, IF(C4=Instructions!$B$7, 2, IF(C4=Instructions!$B$8,3,IF(C4=Instructions!$B$9, 4, IF(C4=Instructions!$B$10, 5, ""))))))</f>
        <v/>
      </c>
      <c r="H4" s="28" t="str">
        <f>IF(D4=Instructions!$B$5, 0, IF(D4=Instructions!$B$6, 1, IF(D4=Instructions!$B$7, 2, IF(D4=Instructions!$B$8,3,IF(D4=Instructions!$B$9, 4, IF(D4=Instructions!$B$10, 5, ""))))))</f>
        <v/>
      </c>
    </row>
    <row r="5" spans="1:8" x14ac:dyDescent="0.3">
      <c r="A5" s="12">
        <v>3</v>
      </c>
      <c r="B5" s="8"/>
      <c r="C5" s="8"/>
      <c r="D5" s="8"/>
      <c r="E5" s="11"/>
      <c r="F5" s="28" t="str">
        <f>IF(B5=Instructions!$B$5, 0, IF(B5=Instructions!$B$6, 1, IF(B5=Instructions!$B$7, 2, IF(B5=Instructions!$B$8,3,IF(B5=Instructions!$B$9, 4, IF(B5=Instructions!$B$10, 5, ""))))))</f>
        <v/>
      </c>
      <c r="G5" s="28" t="str">
        <f>IF(C5=Instructions!$B$5, 0, IF(C5=Instructions!$B$6, 1, IF(C5=Instructions!$B$7, 2, IF(C5=Instructions!$B$8,3,IF(C5=Instructions!$B$9, 4, IF(C5=Instructions!$B$10, 5, ""))))))</f>
        <v/>
      </c>
      <c r="H5" s="28" t="str">
        <f>IF(D5=Instructions!$B$5, 0, IF(D5=Instructions!$B$6, 1, IF(D5=Instructions!$B$7, 2, IF(D5=Instructions!$B$8,3,IF(D5=Instructions!$B$9, 4, IF(D5=Instructions!$B$10, 5, ""))))))</f>
        <v/>
      </c>
    </row>
    <row r="6" spans="1:8" x14ac:dyDescent="0.3">
      <c r="A6" s="12">
        <v>4</v>
      </c>
      <c r="B6" s="8"/>
      <c r="C6" s="13"/>
      <c r="D6" s="8"/>
      <c r="E6" s="11"/>
      <c r="F6" s="28" t="str">
        <f>IF(B6=Instructions!$B$5, 0, IF(B6=Instructions!$B$6, 1, IF(B6=Instructions!$B$7, 2, IF(B6=Instructions!$B$8,3,IF(B6=Instructions!$B$9, 4, IF(B6=Instructions!$B$10, 5, ""))))))</f>
        <v/>
      </c>
      <c r="G6" s="22" t="str">
        <f>IF(C6="Nothing done", 0, IF(C6="Begun planning", 1, IF(C6="First steps", 2, IF(C6="Good progress",3,IF(C6="Almost complete", 4, IF(C6="In place", 5, ""))))))</f>
        <v/>
      </c>
      <c r="H6" s="28" t="str">
        <f>IF(D6=Instructions!$B$5, 0, IF(D6=Instructions!$B$6, 1, IF(D6=Instructions!$B$7, 2, IF(D6=Instructions!$B$8,3,IF(D6=Instructions!$B$9, 4, IF(D6=Instructions!$B$10, 5, ""))))))</f>
        <v/>
      </c>
    </row>
    <row r="7" spans="1:8" x14ac:dyDescent="0.3">
      <c r="A7" s="12">
        <v>5</v>
      </c>
      <c r="B7" s="14"/>
      <c r="C7" s="13"/>
      <c r="D7" s="8"/>
      <c r="E7" s="11"/>
      <c r="F7" s="22" t="str">
        <f>IF(B7="Nothing done", 0, IF(B7="Begun planning", 1, IF(B7="First steps", 2, IF(B7="Good progress",3,IF(B7="Almost complete", 4, IF(B7="In place", 5, ""))))))</f>
        <v/>
      </c>
      <c r="G7" s="22" t="str">
        <f>IF(C7="Nothing done", 0, IF(C7="Begun planning", 1, IF(C7="First steps", 2, IF(C7="Good progress",3,IF(C7="Almost complete", 4, IF(C7="In place", 5, ""))))))</f>
        <v/>
      </c>
      <c r="H7" s="28" t="str">
        <f>IF(D7=Instructions!$B$5, 0, IF(D7=Instructions!$B$6, 1, IF(D7=Instructions!$B$7, 2, IF(D7=Instructions!$B$8,3,IF(D7=Instructions!$B$9, 4, IF(D7=Instructions!$B$10, 5, ""))))))</f>
        <v/>
      </c>
    </row>
    <row r="8" spans="1:8" x14ac:dyDescent="0.3">
      <c r="A8" s="12">
        <v>6</v>
      </c>
      <c r="B8" s="16"/>
      <c r="C8" s="13"/>
      <c r="D8" s="8"/>
      <c r="E8" s="11"/>
      <c r="F8" s="22" t="str">
        <f>IF(B8="Nothing done", 0, IF(B8="Begun planning", 1, IF(B8="First steps", 2, IF(B8="Good progress",3,IF(B8="Almost complete", 4, IF(B8="In place", 5, ""))))))</f>
        <v/>
      </c>
      <c r="G8" s="22" t="str">
        <f>IF(C8="Nothing done", 0, IF(C8="Begun planning", 1, IF(C8="First steps", 2, IF(C8="Good progress",3,IF(C8="Almost complete", 4, IF(C8="In place", 5, ""))))))</f>
        <v/>
      </c>
      <c r="H8" s="28" t="str">
        <f>IF(D8=Instructions!$B$5, 0, IF(D8=Instructions!$B$6, 1, IF(D8=Instructions!$B$7, 2, IF(D8=Instructions!$B$8,3,IF(D8=Instructions!$B$9, 4, IF(D8=Instructions!$B$10, 5, ""))))))</f>
        <v/>
      </c>
    </row>
    <row r="9" spans="1:8" x14ac:dyDescent="0.3">
      <c r="A9" s="15">
        <v>7</v>
      </c>
      <c r="B9" s="16"/>
      <c r="C9" s="16"/>
      <c r="D9" s="8"/>
      <c r="F9" s="22" t="str">
        <f>IF(B9="Nothing done", 0, IF(B9="Begun planning", 1, IF(B9="First steps", 2, IF(B9="Good progress",3,IF(B9="Almost complete", 4, IF(B9="In place", 5, ""))))))</f>
        <v/>
      </c>
      <c r="G9" s="22" t="str">
        <f>IF(C9="Nothing done", 0, IF(C9="Begun planning", 1, IF(C9="First steps", 2, IF(C9="Good progress",3,IF(C9="Almost complete", 4, IF(C9="In place", 5, ""))))))</f>
        <v/>
      </c>
      <c r="H9" s="28" t="str">
        <f>IF(D9=Instructions!$B$5, 0, IF(D9=Instructions!$B$6, 1, IF(D9=Instructions!$B$7, 2, IF(D9=Instructions!$B$8,3,IF(D9=Instructions!$B$9, 4, IF(D9=Instructions!$B$10, 5, ""))))))</f>
        <v/>
      </c>
    </row>
    <row r="10" spans="1:8" x14ac:dyDescent="0.3">
      <c r="A10" s="15">
        <v>8</v>
      </c>
      <c r="B10" s="16"/>
      <c r="C10" s="16"/>
      <c r="D10" s="8"/>
      <c r="F10" s="22" t="str">
        <f>IF(B10="Nothing done", 0, IF(B10="Begun planning", 1, IF(B10="First steps", 2, IF(B10="Good progress",3,IF(B10="Almost complete", 4, IF(B10="In place", 5, ""))))))</f>
        <v/>
      </c>
      <c r="G10" s="22" t="str">
        <f>IF(C10="Nothing done", 0, IF(C10="Begun planning", 1, IF(C10="First steps", 2, IF(C10="Good progress",3,IF(C10="Almost complete", 4, IF(C10="In place", 5, ""))))))</f>
        <v/>
      </c>
      <c r="H10" s="28" t="str">
        <f>IF(D10=Instructions!$B$5, 0, IF(D10=Instructions!$B$6, 1, IF(D10=Instructions!$B$7, 2, IF(D10=Instructions!$B$8,3,IF(D10=Instructions!$B$9, 4, IF(D10=Instructions!$B$10, 5, ""))))))</f>
        <v/>
      </c>
    </row>
    <row r="11" spans="1:8" ht="15" x14ac:dyDescent="0.2">
      <c r="F11" s="21" t="e">
        <f>AVERAGE(F3:F10)</f>
        <v>#DIV/0!</v>
      </c>
      <c r="G11" s="21" t="e">
        <f>AVERAGE(G3:G10)</f>
        <v>#DIV/0!</v>
      </c>
      <c r="H11" s="21" t="e">
        <f>AVERAGE(H3:H10)</f>
        <v>#DIV/0!</v>
      </c>
    </row>
    <row r="12" spans="1:8" ht="15" x14ac:dyDescent="0.2">
      <c r="F12" s="23" t="e">
        <f>AVERAGE(F11:H11)</f>
        <v>#DIV/0!</v>
      </c>
      <c r="G12" s="24"/>
      <c r="H12" s="24"/>
    </row>
    <row r="16" spans="1:8" ht="14.25" x14ac:dyDescent="0.2">
      <c r="B16" s="1"/>
    </row>
    <row r="17" spans="2:2" ht="14.25" x14ac:dyDescent="0.2">
      <c r="B17" s="1"/>
    </row>
    <row r="18" spans="2:2" ht="14.25" x14ac:dyDescent="0.2">
      <c r="B18" s="1"/>
    </row>
  </sheetData>
  <printOptions horizontalCentered="1" verticalCentered="1"/>
  <pageMargins left="0.78740157480314965" right="0.78740157480314965" top="0.78740157480314965" bottom="0.78740157480314965" header="0.49212598425196852" footer="0.49212598425196852"/>
  <pageSetup paperSize="9" orientation="landscape" r:id="rId1"/>
  <headerFooter>
    <oddHeader>&amp;L&amp;7&amp;KDC281EMouvement international de la Croix-Rouge et du Croissant-Rouge&amp;K000000 I Boîte à outils pour les transferts monétaires dans les situations d'urgence</oddHeader>
    <oddFooter>&amp;L&amp;8Module 1. Étape 1. Étape subsidiaire 6. Modèle de notation pour l'autoévaluation de la préparation aux PTM&amp;R&amp;8 4. Communication et coordination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Instructions!$B$5:$B$10</xm:f>
          </x14:formula1>
          <xm:sqref>B3:B7</xm:sqref>
        </x14:dataValidation>
        <x14:dataValidation type="list" allowBlank="1" showInputMessage="1" showErrorMessage="1">
          <x14:formula1>
            <xm:f>Instructions!$B$5:$B$10</xm:f>
          </x14:formula1>
          <xm:sqref>C3:C5</xm:sqref>
        </x14:dataValidation>
        <x14:dataValidation type="list" allowBlank="1" showInputMessage="1" showErrorMessage="1">
          <x14:formula1>
            <xm:f>Instructions!$B$5:$B$10</xm:f>
          </x14:formula1>
          <xm:sqref>E3:E8</xm:sqref>
        </x14:dataValidation>
        <x14:dataValidation type="list" allowBlank="1" showInputMessage="1" showErrorMessage="1">
          <x14:formula1>
            <xm:f>Instructions!$B$5:$B$10</xm:f>
          </x14:formula1>
          <xm:sqref>D3:D10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G33" sqref="G33:G34"/>
    </sheetView>
  </sheetViews>
  <sheetFormatPr defaultColWidth="9" defaultRowHeight="14" x14ac:dyDescent="0.3"/>
  <cols>
    <col min="1" max="1" width="13.75" customWidth="1"/>
    <col min="2" max="3" width="16.25" customWidth="1"/>
    <col min="4" max="4" width="18.5" customWidth="1"/>
    <col min="5" max="5" width="18.83203125" customWidth="1"/>
    <col min="7" max="7" width="8"/>
    <col min="8" max="8" width="16.08203125" customWidth="1"/>
  </cols>
  <sheetData>
    <row r="1" spans="1:5" x14ac:dyDescent="0.3">
      <c r="A1" s="2" t="s">
        <v>23</v>
      </c>
    </row>
    <row r="2" spans="1:5" ht="31.5" hidden="1" customHeight="1" x14ac:dyDescent="0.2">
      <c r="A2" s="3"/>
      <c r="B2" s="4" t="s">
        <v>1</v>
      </c>
      <c r="C2" s="4" t="s">
        <v>2</v>
      </c>
      <c r="D2" s="4" t="s">
        <v>3</v>
      </c>
      <c r="E2" s="4" t="s">
        <v>0</v>
      </c>
    </row>
    <row r="3" spans="1:5" ht="15" hidden="1" x14ac:dyDescent="0.25">
      <c r="A3" s="5" t="s">
        <v>4</v>
      </c>
      <c r="B3" s="9" t="e">
        <f>'1 Systèmes facilitateurs'!F10</f>
        <v>#DIV/0!</v>
      </c>
      <c r="C3" s="9" t="e">
        <f>'2 Outils des programmes'!F10</f>
        <v>#DIV/0!</v>
      </c>
      <c r="D3" s="9" t="e">
        <f>'3 Ressources et capacités'!F10</f>
        <v>#DIV/0!</v>
      </c>
      <c r="E3" s="9" t="e">
        <f>'4 Communication et coordination'!F12</f>
        <v>#DIV/0!</v>
      </c>
    </row>
    <row r="10" spans="1:5" ht="14.25" x14ac:dyDescent="0.2">
      <c r="B10" s="1"/>
    </row>
    <row r="11" spans="1:5" ht="14.25" x14ac:dyDescent="0.2">
      <c r="B11" s="1"/>
    </row>
    <row r="12" spans="1:5" ht="14.25" x14ac:dyDescent="0.2">
      <c r="B12" s="1"/>
    </row>
  </sheetData>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&amp;L&amp;8Module 1. Étape 1. Étape subsidiaire 6. Modèle de notation pour l'autoévaluation de la préparation aux PTM&amp;R&amp;8Vue d'ensemble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Systèmes facilitateurs</vt:lpstr>
      <vt:lpstr>2 Outils des programmes</vt:lpstr>
      <vt:lpstr>3 Ressources et capacités</vt:lpstr>
      <vt:lpstr>4 Communication et coordination</vt:lpstr>
      <vt:lpstr>Vue d'ensemble</vt:lpstr>
    </vt:vector>
  </TitlesOfParts>
  <Company>IFRC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SETIAWAN</dc:creator>
  <cp:lastModifiedBy>IntUser</cp:lastModifiedBy>
  <cp:lastPrinted>2016-03-16T15:52:02Z</cp:lastPrinted>
  <dcterms:created xsi:type="dcterms:W3CDTF">2015-03-11T12:54:36Z</dcterms:created>
  <dcterms:modified xsi:type="dcterms:W3CDTF">2017-01-31T16:16:55Z</dcterms:modified>
</cp:coreProperties>
</file>