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0" yWindow="0" windowWidth="19440" windowHeight="11760" tabRatio="500"/>
  </bookViews>
  <sheets>
    <sheet name="Guidance" sheetId="4" r:id="rId1"/>
    <sheet name="Transfer Value Cost" sheetId="1" r:id="rId2"/>
    <sheet name="Delivery Implementation Cost" sheetId="2" r:id="rId3"/>
    <sheet name="Cost efficiency" sheetId="5" r:id="rId4"/>
  </sheets>
  <externalReferences>
    <externalReference r:id="rId5"/>
  </externalReferenc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C8" i="5"/>
  <c r="B10" i="1" l="1"/>
  <c r="B13" s="1"/>
  <c r="D14" i="2"/>
  <c r="D16"/>
  <c r="D18" s="1"/>
  <c r="B12" i="1"/>
  <c r="F6" i="5" s="1"/>
  <c r="C14" i="2"/>
  <c r="C16" s="1"/>
  <c r="C18" s="1"/>
  <c r="C10" i="1"/>
  <c r="B14" i="2"/>
  <c r="B16"/>
  <c r="B18"/>
  <c r="C7" i="5" s="1"/>
  <c r="G14" i="2"/>
  <c r="G16" s="1"/>
  <c r="G18" s="1"/>
  <c r="F14"/>
  <c r="F16" s="1"/>
  <c r="F18" s="1"/>
  <c r="E14"/>
  <c r="E16" s="1"/>
  <c r="E18" s="1"/>
  <c r="H14"/>
  <c r="H16" s="1"/>
  <c r="H18" s="1"/>
  <c r="C17" i="5" l="1"/>
  <c r="C16"/>
  <c r="C15"/>
  <c r="C9"/>
  <c r="C14"/>
  <c r="F7" l="1"/>
  <c r="F8"/>
  <c r="J15"/>
  <c r="J17"/>
  <c r="J16"/>
  <c r="J18"/>
  <c r="J14"/>
  <c r="H16"/>
  <c r="H18"/>
  <c r="H14"/>
  <c r="H17"/>
  <c r="H15"/>
  <c r="F17"/>
  <c r="F15"/>
  <c r="F18"/>
  <c r="F16"/>
  <c r="F14"/>
  <c r="L17"/>
  <c r="L14"/>
  <c r="L16"/>
  <c r="L18"/>
  <c r="L15"/>
</calcChain>
</file>

<file path=xl/sharedStrings.xml><?xml version="1.0" encoding="utf-8"?>
<sst xmlns="http://schemas.openxmlformats.org/spreadsheetml/2006/main" count="78" uniqueCount="73">
  <si>
    <t>MPC / VOUCHERS</t>
  </si>
  <si>
    <t>MPC / CASH DIRECT</t>
  </si>
  <si>
    <t xml:space="preserve">MPC / MTC </t>
  </si>
  <si>
    <t>MTC / VOUCHERS</t>
  </si>
  <si>
    <t>MTC / CASH DIRECT</t>
  </si>
  <si>
    <t>MTC / MPC</t>
  </si>
  <si>
    <t>MTC / EC</t>
  </si>
  <si>
    <t>EC / VOUCHERS</t>
  </si>
  <si>
    <t>EC / CASH DIRECT</t>
  </si>
  <si>
    <t>EC / MPC</t>
  </si>
  <si>
    <t>MPC / IN-KIND</t>
  </si>
  <si>
    <t>MTC / IN-KIND</t>
  </si>
  <si>
    <t>EC / IN-KIND</t>
  </si>
  <si>
    <t>EC / MTC</t>
  </si>
  <si>
    <t>1- قيمة التحويلات النقدية</t>
  </si>
  <si>
    <t>قيمة التحويلات النقدية</t>
  </si>
  <si>
    <t>أصناف السلة الغذائية</t>
  </si>
  <si>
    <t>[الصنف 1]</t>
  </si>
  <si>
    <t>[الصنف 2]</t>
  </si>
  <si>
    <t>[الصنف 3]</t>
  </si>
  <si>
    <t>[الصنف 4]</t>
  </si>
  <si>
    <t>[الصنف 5]</t>
  </si>
  <si>
    <t>[الصنف 6]</t>
  </si>
  <si>
    <t>المجموع</t>
  </si>
  <si>
    <t>أسعار السوق المحلية (لكل أسرة/شهرياً)</t>
  </si>
  <si>
    <t>تكاليف المساعدات العينية (لكل أسرة/شهرياً)</t>
  </si>
  <si>
    <t>قيمة تحويلات القسائم</t>
  </si>
  <si>
    <t>2- تكاليف التنفيذ والتسليم:   (لكل اسرة/شهرياً)</t>
  </si>
  <si>
    <t>الفئات*</t>
  </si>
  <si>
    <t>رسوم مزود الخدمات</t>
  </si>
  <si>
    <t xml:space="preserve"> تكاليف التسليم (ايجار مكان التسليم، ايجار المعدات،مداخيل موظفي التلسيم). </t>
  </si>
  <si>
    <t>تكاليف المخازن</t>
  </si>
  <si>
    <t>تكاليف نقل السلع</t>
  </si>
  <si>
    <t>تدريب النظراء</t>
  </si>
  <si>
    <t>مداخيل الموظفين</t>
  </si>
  <si>
    <t>التعاقد مع الشركاء المنفذين</t>
  </si>
  <si>
    <t>تكاليف التشغيل</t>
  </si>
  <si>
    <t>التكاليف غير المباشرة</t>
  </si>
  <si>
    <t>التكاليف الأخرى</t>
  </si>
  <si>
    <t>مجموع تكاليف التسليم والتنفيذ</t>
  </si>
  <si>
    <t>عدد الأسر</t>
  </si>
  <si>
    <t>تكاليف التسليم والتنفيذ لكل أسرة</t>
  </si>
  <si>
    <t>مدة التدخل (عدد الأشهر)</t>
  </si>
  <si>
    <t>تكاليف التسليم والتنفيذ لكل أسرة/شهرياً</t>
  </si>
  <si>
    <t>3.مجموع التكاليف</t>
  </si>
  <si>
    <t>القسائم</t>
  </si>
  <si>
    <t>التحويلات النقدية المباشرة</t>
  </si>
  <si>
    <t>التحويلات النقدية</t>
  </si>
  <si>
    <t>شركات التحويل النقدي</t>
  </si>
  <si>
    <t xml:space="preserve"> شركات الهواتف المحمولة</t>
  </si>
  <si>
    <t>البطاقات الالكترونية</t>
  </si>
  <si>
    <t>وسائل أخرى</t>
  </si>
  <si>
    <t>* يجب وضع قيمة تقديرية مع الأخذ في الاعتبار عدد المستفيدين ومدة التدخل النقدي</t>
  </si>
  <si>
    <t>3- مجموع التكاليف</t>
  </si>
  <si>
    <t>وسائل التحويل النقدي</t>
  </si>
  <si>
    <r>
      <rPr>
        <b/>
        <sz val="12"/>
        <color theme="1"/>
        <rFont val="Arial"/>
        <family val="2"/>
        <scheme val="minor"/>
      </rPr>
      <t>مجموع التكاليف</t>
    </r>
    <r>
      <rPr>
        <sz val="12"/>
        <color theme="1"/>
        <rFont val="Arial"/>
        <family val="2"/>
        <scheme val="minor"/>
      </rPr>
      <t xml:space="preserve"> = (قيمة التحويل النقدي) + (تكاليف التسليم والتنفيذ)</t>
    </r>
  </si>
  <si>
    <t>تحويلات قسائم</t>
  </si>
  <si>
    <t>تحويلات نقدية مباشرة</t>
  </si>
  <si>
    <t>مساعدات عينية</t>
  </si>
  <si>
    <t>آليات التحويل النقدي</t>
  </si>
  <si>
    <t>مجموع التكاليف = (قيمة التحويل النقدي) + (تكاليف التسليم والتنفيذ)</t>
  </si>
  <si>
    <t>تحويلات نقدية عبر شركات الهواتف المحمول</t>
  </si>
  <si>
    <t>تحويلات نقدية عبر شركات التحويل المالي</t>
  </si>
  <si>
    <t>تحويلات نقدية عبر البطاقات الالكترونية</t>
  </si>
  <si>
    <t>الوسائل: الفعالية من حيث التكلفة</t>
  </si>
  <si>
    <t>القسائم/المساعدات العينية</t>
  </si>
  <si>
    <t>التحويلات النقدية المباشرة/المساعدات العينية</t>
  </si>
  <si>
    <t>التحويلات النقدية المباشرة/القسائم</t>
  </si>
  <si>
    <t>الآليات: الفعالية من حيث التكلفة</t>
  </si>
  <si>
    <t>التحويلات النقدية المباشرة/تحويلات نقدية عبر شركات الهواتف المحمول</t>
  </si>
  <si>
    <t>التحويلات النقدية المباشرة/تحويلات نقدية عبر شركات التحويل المالي</t>
  </si>
  <si>
    <t>التحويلات النقدية المباشرة/تحويلات نقدية عبر البطاقات الالكترونية</t>
  </si>
  <si>
    <t>4- الفعالية من حيث التكلفة</t>
  </si>
</sst>
</file>

<file path=xl/styles.xml><?xml version="1.0" encoding="utf-8"?>
<styleSheet xmlns="http://schemas.openxmlformats.org/spreadsheetml/2006/main">
  <numFmts count="1">
    <numFmt numFmtId="164" formatCode="[$$-409]#,##0.00"/>
  </numFmts>
  <fonts count="13">
    <font>
      <sz val="12"/>
      <color theme="1"/>
      <name val="Arial"/>
      <family val="2"/>
      <scheme val="minor"/>
    </font>
    <font>
      <b/>
      <sz val="12"/>
      <color theme="1"/>
      <name val="Arial"/>
      <family val="2"/>
      <scheme val="minor"/>
    </font>
    <font>
      <u/>
      <sz val="12"/>
      <color theme="10"/>
      <name val="Arial"/>
      <family val="2"/>
      <scheme val="minor"/>
    </font>
    <font>
      <u/>
      <sz val="12"/>
      <color theme="11"/>
      <name val="Arial"/>
      <family val="2"/>
      <scheme val="minor"/>
    </font>
    <font>
      <sz val="8"/>
      <name val="Arial"/>
      <family val="2"/>
      <scheme val="minor"/>
    </font>
    <font>
      <sz val="10"/>
      <color theme="1"/>
      <name val="Arial"/>
      <family val="2"/>
      <scheme val="minor"/>
    </font>
    <font>
      <sz val="11"/>
      <color theme="1"/>
      <name val="Arial"/>
      <family val="2"/>
      <scheme val="minor"/>
    </font>
    <font>
      <sz val="11"/>
      <color rgb="FF000000"/>
      <name val="Cambria"/>
      <family val="1"/>
    </font>
    <font>
      <b/>
      <sz val="14"/>
      <color theme="1"/>
      <name val="Arial"/>
      <family val="2"/>
      <scheme val="minor"/>
    </font>
    <font>
      <sz val="12"/>
      <name val="Arial"/>
      <family val="2"/>
      <scheme val="minor"/>
    </font>
    <font>
      <sz val="16"/>
      <color rgb="FF000000"/>
      <name val="Arial"/>
      <family val="2"/>
      <scheme val="minor"/>
    </font>
    <font>
      <b/>
      <sz val="10"/>
      <color theme="1"/>
      <name val="Arial"/>
      <family val="2"/>
    </font>
    <font>
      <sz val="10"/>
      <color theme="1"/>
      <name val="Arial"/>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s>
  <cellStyleXfs count="2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7">
    <xf numFmtId="0" fontId="0" fillId="0" borderId="0" xfId="0"/>
    <xf numFmtId="0" fontId="0" fillId="2" borderId="1" xfId="0" applyFill="1" applyBorder="1" applyAlignment="1">
      <alignment horizontal="center"/>
    </xf>
    <xf numFmtId="0" fontId="0" fillId="4" borderId="1" xfId="0" applyFill="1" applyBorder="1" applyAlignment="1">
      <alignment horizontal="center"/>
    </xf>
    <xf numFmtId="0" fontId="0" fillId="0" borderId="0" xfId="0" applyAlignment="1">
      <alignment wrapText="1"/>
    </xf>
    <xf numFmtId="0" fontId="0" fillId="2" borderId="1" xfId="0" applyFill="1" applyBorder="1" applyAlignment="1">
      <alignment wrapText="1"/>
    </xf>
    <xf numFmtId="0" fontId="0" fillId="4" borderId="11" xfId="0" applyFill="1" applyBorder="1" applyAlignment="1">
      <alignment vertical="center" wrapText="1"/>
    </xf>
    <xf numFmtId="0" fontId="0" fillId="2" borderId="12" xfId="0" applyFill="1" applyBorder="1" applyAlignment="1">
      <alignment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indent="3"/>
    </xf>
    <xf numFmtId="0" fontId="6" fillId="0" borderId="0" xfId="0" applyFont="1"/>
    <xf numFmtId="0" fontId="0" fillId="4" borderId="11" xfId="0" applyFill="1" applyBorder="1" applyAlignment="1">
      <alignment horizontal="left" wrapText="1"/>
    </xf>
    <xf numFmtId="164" fontId="0" fillId="5" borderId="1" xfId="0" applyNumberFormat="1" applyFill="1" applyBorder="1" applyAlignment="1">
      <alignment wrapText="1"/>
    </xf>
    <xf numFmtId="164" fontId="0" fillId="5" borderId="12" xfId="0" applyNumberFormat="1" applyFill="1" applyBorder="1" applyAlignment="1">
      <alignment wrapText="1"/>
    </xf>
    <xf numFmtId="0" fontId="0" fillId="5" borderId="1" xfId="0" applyFill="1" applyBorder="1" applyAlignment="1">
      <alignment wrapText="1"/>
    </xf>
    <xf numFmtId="0" fontId="0" fillId="5" borderId="12" xfId="0" applyFill="1" applyBorder="1" applyAlignment="1">
      <alignment wrapText="1"/>
    </xf>
    <xf numFmtId="0" fontId="0" fillId="5" borderId="1" xfId="0" applyNumberFormat="1" applyFill="1" applyBorder="1" applyAlignment="1">
      <alignment wrapText="1"/>
    </xf>
    <xf numFmtId="0" fontId="0" fillId="5" borderId="12" xfId="0" applyNumberFormat="1" applyFill="1" applyBorder="1" applyAlignment="1">
      <alignment wrapText="1"/>
    </xf>
    <xf numFmtId="164" fontId="0" fillId="6" borderId="1" xfId="0" applyNumberFormat="1" applyFill="1" applyBorder="1" applyAlignment="1">
      <alignment horizontal="center"/>
    </xf>
    <xf numFmtId="164" fontId="0" fillId="6" borderId="7" xfId="0" applyNumberFormat="1" applyFill="1" applyBorder="1"/>
    <xf numFmtId="164" fontId="0" fillId="6" borderId="9" xfId="0" applyNumberFormat="1" applyFill="1" applyBorder="1"/>
    <xf numFmtId="0" fontId="9" fillId="0" borderId="0" xfId="0" applyFont="1"/>
    <xf numFmtId="0" fontId="0" fillId="3" borderId="6" xfId="0" applyFill="1" applyBorder="1" applyAlignment="1">
      <alignment horizontal="center"/>
    </xf>
    <xf numFmtId="0" fontId="0" fillId="3" borderId="8" xfId="0" applyFill="1" applyBorder="1" applyAlignment="1">
      <alignment horizontal="center"/>
    </xf>
    <xf numFmtId="0" fontId="0" fillId="3" borderId="1" xfId="0" applyFill="1" applyBorder="1" applyAlignment="1">
      <alignment horizontal="center" vertical="center" wrapText="1"/>
    </xf>
    <xf numFmtId="0" fontId="0" fillId="3" borderId="12" xfId="0" applyFill="1" applyBorder="1" applyAlignment="1">
      <alignment horizontal="center" vertical="center" wrapText="1"/>
    </xf>
    <xf numFmtId="0" fontId="1" fillId="3" borderId="11" xfId="0" applyFont="1" applyFill="1" applyBorder="1" applyAlignment="1">
      <alignment horizontal="left" wrapText="1"/>
    </xf>
    <xf numFmtId="0" fontId="0" fillId="7" borderId="0" xfId="0" applyFill="1"/>
    <xf numFmtId="0" fontId="0" fillId="7" borderId="0" xfId="0" applyFill="1" applyAlignment="1">
      <alignment vertical="center"/>
    </xf>
    <xf numFmtId="0" fontId="10" fillId="7" borderId="0" xfId="0" applyFont="1" applyFill="1" applyAlignment="1">
      <alignment vertical="center"/>
    </xf>
    <xf numFmtId="0" fontId="0" fillId="7" borderId="0" xfId="0" applyFill="1" applyBorder="1" applyAlignment="1">
      <alignment vertical="center"/>
    </xf>
    <xf numFmtId="0" fontId="1" fillId="7" borderId="6" xfId="0" applyFont="1" applyFill="1" applyBorder="1" applyAlignment="1">
      <alignment vertical="center"/>
    </xf>
    <xf numFmtId="0" fontId="0" fillId="7" borderId="7" xfId="0" applyFill="1" applyBorder="1" applyAlignment="1">
      <alignment vertical="center" wrapText="1"/>
    </xf>
    <xf numFmtId="0" fontId="0" fillId="7" borderId="1" xfId="0" applyFill="1" applyBorder="1"/>
    <xf numFmtId="0" fontId="0" fillId="7" borderId="11" xfId="0" applyFill="1" applyBorder="1"/>
    <xf numFmtId="0" fontId="0" fillId="7" borderId="12" xfId="0" applyFill="1" applyBorder="1"/>
    <xf numFmtId="0" fontId="0" fillId="7" borderId="8" xfId="0" applyFill="1" applyBorder="1"/>
    <xf numFmtId="0" fontId="0" fillId="7" borderId="9" xfId="0" applyFill="1" applyBorder="1"/>
    <xf numFmtId="0" fontId="1" fillId="7" borderId="2" xfId="0" applyFont="1" applyFill="1" applyBorder="1" applyAlignment="1">
      <alignment vertical="center"/>
    </xf>
    <xf numFmtId="0" fontId="1" fillId="7" borderId="3" xfId="0" applyFont="1" applyFill="1" applyBorder="1" applyAlignment="1">
      <alignment vertical="center"/>
    </xf>
    <xf numFmtId="0" fontId="1" fillId="7" borderId="4" xfId="0" applyFont="1" applyFill="1" applyBorder="1" applyAlignment="1">
      <alignment vertical="center"/>
    </xf>
    <xf numFmtId="0" fontId="0" fillId="0" borderId="0" xfId="0" applyAlignment="1">
      <alignment vertical="center" wrapText="1"/>
    </xf>
    <xf numFmtId="0" fontId="0" fillId="0" borderId="0" xfId="0" applyAlignment="1">
      <alignment horizontal="center"/>
    </xf>
    <xf numFmtId="0" fontId="12" fillId="0" borderId="0" xfId="0" applyFont="1"/>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0" xfId="0" applyAlignment="1">
      <alignment horizontal="left" vertical="center" wrapText="1"/>
    </xf>
    <xf numFmtId="0" fontId="1" fillId="3" borderId="10"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3"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7" borderId="1" xfId="0" applyFont="1" applyFill="1" applyBorder="1" applyAlignment="1">
      <alignment horizontal="center"/>
    </xf>
    <xf numFmtId="0" fontId="8" fillId="7" borderId="2" xfId="0" applyFont="1" applyFill="1" applyBorder="1" applyAlignment="1">
      <alignment horizontal="center"/>
    </xf>
    <xf numFmtId="0" fontId="8" fillId="7" borderId="4" xfId="0" applyFont="1" applyFill="1" applyBorder="1" applyAlignment="1">
      <alignment horizontal="center"/>
    </xf>
    <xf numFmtId="0" fontId="11" fillId="0" borderId="5" xfId="0" applyFont="1" applyBorder="1" applyAlignment="1">
      <alignment horizontal="center" vertical="center" readingOrder="2"/>
    </xf>
    <xf numFmtId="0" fontId="1" fillId="3" borderId="16" xfId="0" applyFont="1" applyFill="1" applyBorder="1" applyAlignment="1">
      <alignment horizontal="center" vertical="center" wrapText="1" readingOrder="2"/>
    </xf>
    <xf numFmtId="0" fontId="1" fillId="3" borderId="17" xfId="0" applyFont="1" applyFill="1" applyBorder="1" applyAlignment="1">
      <alignment horizontal="center" vertical="center" wrapText="1" readingOrder="2"/>
    </xf>
    <xf numFmtId="0" fontId="1" fillId="0" borderId="15" xfId="0" applyFont="1" applyBorder="1" applyAlignment="1">
      <alignment horizontal="center" vertical="center" wrapText="1" readingOrder="2"/>
    </xf>
    <xf numFmtId="0" fontId="0" fillId="4" borderId="11" xfId="0" applyFill="1" applyBorder="1" applyAlignment="1">
      <alignment vertical="center" wrapText="1" readingOrder="2"/>
    </xf>
    <xf numFmtId="0" fontId="5" fillId="4" borderId="11" xfId="0" applyFont="1" applyFill="1" applyBorder="1" applyAlignment="1">
      <alignment horizontal="left" wrapText="1"/>
    </xf>
    <xf numFmtId="0" fontId="1" fillId="7" borderId="7" xfId="0" applyFont="1" applyFill="1" applyBorder="1" applyAlignment="1">
      <alignment vertical="center" wrapText="1"/>
    </xf>
    <xf numFmtId="0" fontId="8" fillId="7" borderId="2" xfId="0" applyFont="1" applyFill="1" applyBorder="1" applyAlignment="1">
      <alignment horizontal="center" readingOrder="2"/>
    </xf>
    <xf numFmtId="0" fontId="8" fillId="7" borderId="3" xfId="0" applyFont="1" applyFill="1" applyBorder="1" applyAlignment="1">
      <alignment horizontal="center" readingOrder="2"/>
    </xf>
    <xf numFmtId="0" fontId="8" fillId="7" borderId="4" xfId="0" applyFont="1" applyFill="1" applyBorder="1" applyAlignment="1">
      <alignment horizontal="center" readingOrder="2"/>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Medium4"/>
  <colors>
    <mruColors>
      <color rgb="FFDC28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1168400</xdr:colOff>
      <xdr:row>35</xdr:row>
      <xdr:rowOff>114300</xdr:rowOff>
    </xdr:to>
    <xdr:sp macro="" textlink="">
      <xdr:nvSpPr>
        <xdr:cNvPr id="3" name="TextBox 2"/>
        <xdr:cNvSpPr txBox="1"/>
      </xdr:nvSpPr>
      <xdr:spPr>
        <a:xfrm>
          <a:off x="0" y="488950"/>
          <a:ext cx="5930900" cy="6362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r" rtl="1">
            <a:lnSpc>
              <a:spcPct val="115000"/>
            </a:lnSpc>
            <a:spcBef>
              <a:spcPts val="0"/>
            </a:spcBef>
            <a:spcAft>
              <a:spcPts val="1000"/>
            </a:spcAft>
          </a:pPr>
          <a:r>
            <a:rPr lang="ar-SA" sz="1200" b="1">
              <a:latin typeface="Calibri"/>
              <a:ea typeface="Times New Roman"/>
              <a:cs typeface="+mn-cs"/>
            </a:rPr>
            <a:t>مبادئ توجيهية خاصة بـ"نموذج قياس الفعالية من حيث التكلفة"</a:t>
          </a:r>
          <a:endParaRPr lang="en-US" sz="1200">
            <a:latin typeface="Calibri"/>
            <a:ea typeface="Times New Roman"/>
            <a:cs typeface="Arial"/>
          </a:endParaRPr>
        </a:p>
        <a:p>
          <a:pPr marL="0" marR="0" algn="r" rtl="1">
            <a:lnSpc>
              <a:spcPct val="115000"/>
            </a:lnSpc>
            <a:spcBef>
              <a:spcPts val="0"/>
            </a:spcBef>
            <a:spcAft>
              <a:spcPts val="1000"/>
            </a:spcAft>
          </a:pPr>
          <a:r>
            <a:rPr lang="ar-SA" sz="1200">
              <a:latin typeface="Calibri"/>
              <a:ea typeface="Times New Roman"/>
              <a:cs typeface="+mn-cs"/>
            </a:rPr>
            <a:t>يمكن القيم بعملية حسابية بسيطة عند اختيار وسيالة التحويل النقدي المناسبة، من أجل مقارنة التكاليف المرتبطة بكل وسيلة (سلع غذائية، قسائم، نقود)، ويمكن تنفيذ هذه العملية الحسابية للمقارنة بين آليات التسليم.</a:t>
          </a:r>
          <a:endParaRPr lang="en-US" sz="1200">
            <a:latin typeface="Calibri"/>
            <a:ea typeface="Times New Roman"/>
            <a:cs typeface="Arial"/>
          </a:endParaRPr>
        </a:p>
        <a:p>
          <a:pPr marL="0" marR="0" algn="r" rtl="1">
            <a:lnSpc>
              <a:spcPct val="115000"/>
            </a:lnSpc>
            <a:spcBef>
              <a:spcPts val="0"/>
            </a:spcBef>
            <a:spcAft>
              <a:spcPts val="1000"/>
            </a:spcAft>
          </a:pPr>
          <a:r>
            <a:rPr lang="ar-SA" sz="1200">
              <a:latin typeface="Calibri"/>
              <a:ea typeface="Times New Roman"/>
              <a:cs typeface="+mn-cs"/>
            </a:rPr>
            <a:t>وترتكز العملية الحسابية المقترحة في هذه الخطوة، على ثلاث خطوات:</a:t>
          </a:r>
          <a:endParaRPr lang="en-US" sz="1200">
            <a:latin typeface="Calibri"/>
            <a:ea typeface="Times New Roman"/>
            <a:cs typeface="Arial"/>
          </a:endParaRPr>
        </a:p>
        <a:p>
          <a:pPr marL="342900" marR="0" lvl="0" indent="-342900" algn="r" rtl="1">
            <a:lnSpc>
              <a:spcPct val="115000"/>
            </a:lnSpc>
            <a:spcBef>
              <a:spcPts val="0"/>
            </a:spcBef>
            <a:spcAft>
              <a:spcPts val="1000"/>
            </a:spcAft>
            <a:buFont typeface="+mj-lt"/>
            <a:buAutoNum type="arabicPeriod"/>
          </a:pPr>
          <a:r>
            <a:rPr lang="ar-SA" sz="1200">
              <a:latin typeface="Calibri"/>
              <a:ea typeface="Times New Roman"/>
              <a:cs typeface="+mn-cs"/>
            </a:rPr>
            <a:t>قيمة التحويلات النقدية: تدرجة قيمة نقدية بالأرقام للمساعدات العينية والتحويلات النقدية/تحويلات القسائم. وتعود هذه القيمة إلى التحويلات الشهرة/لكل أسرة.</a:t>
          </a:r>
          <a:endParaRPr lang="en-US" sz="1200">
            <a:latin typeface="Calibri"/>
            <a:ea typeface="Times New Roman"/>
            <a:cs typeface="Arial"/>
          </a:endParaRPr>
        </a:p>
        <a:p>
          <a:pPr marL="342900" marR="0" lvl="0" indent="-342900" algn="r" rtl="1">
            <a:lnSpc>
              <a:spcPct val="115000"/>
            </a:lnSpc>
            <a:spcBef>
              <a:spcPts val="0"/>
            </a:spcBef>
            <a:spcAft>
              <a:spcPts val="1000"/>
            </a:spcAft>
            <a:buFont typeface="+mj-lt"/>
            <a:buAutoNum type="arabicPeriod"/>
          </a:pPr>
          <a:r>
            <a:rPr lang="ar-SA" sz="1200">
              <a:latin typeface="Calibri"/>
              <a:ea typeface="Times New Roman"/>
              <a:cs typeface="+mn-cs"/>
            </a:rPr>
            <a:t>تكاليف التسليم والتنفيذ (لكل الوسائل والاليات): تقترح هذه الأداة أصناف من التكاليف المرتبطة بوسائل وآليات مختلفة. ويمكن تكييف هذه الأصناف لتتناسب مع السياق المطروح. </a:t>
          </a:r>
          <a:endParaRPr lang="en-US" sz="1200">
            <a:latin typeface="Calibri"/>
            <a:ea typeface="Times New Roman"/>
            <a:cs typeface="Arial"/>
          </a:endParaRPr>
        </a:p>
        <a:p>
          <a:pPr marL="457200" marR="0" algn="r" rtl="1">
            <a:lnSpc>
              <a:spcPct val="115000"/>
            </a:lnSpc>
            <a:spcBef>
              <a:spcPts val="0"/>
            </a:spcBef>
            <a:spcAft>
              <a:spcPts val="1000"/>
            </a:spcAft>
          </a:pPr>
          <a:r>
            <a:rPr lang="ar-SA" sz="1200">
              <a:latin typeface="Calibri"/>
              <a:ea typeface="Times New Roman"/>
              <a:cs typeface="+mn-cs"/>
            </a:rPr>
            <a:t>عند احتساب تكاليف التسليم والتنفيذ، يجب إدراج التكاليف التقديرية التي تأخذ في الاعتبار عدد المستفيدين الإجمالي، ومدة التدخل. ثم يقسم مجموع تكاليف التسليم والتنفيذ على عدد الأسر  وعدد الأشهر المتوقعة للتدخل.</a:t>
          </a:r>
          <a:endParaRPr lang="en-US" sz="1200">
            <a:latin typeface="Calibri"/>
            <a:ea typeface="Times New Roman"/>
            <a:cs typeface="Arial"/>
          </a:endParaRPr>
        </a:p>
        <a:p>
          <a:pPr marL="342900" marR="0" lvl="0" indent="-342900" algn="r" rtl="1">
            <a:lnSpc>
              <a:spcPct val="115000"/>
            </a:lnSpc>
            <a:spcBef>
              <a:spcPts val="0"/>
            </a:spcBef>
            <a:spcAft>
              <a:spcPts val="1000"/>
            </a:spcAft>
            <a:buFont typeface="+mj-lt"/>
            <a:buAutoNum type="arabicPeriod"/>
          </a:pPr>
          <a:r>
            <a:rPr lang="ar-SA" sz="1200">
              <a:latin typeface="Calibri"/>
              <a:ea typeface="Times New Roman"/>
              <a:cs typeface="+mn-cs"/>
            </a:rPr>
            <a:t>الفعالية من حيث التكلفة: هي عملية تقارن مجموع التكاليف (قيمة التحويل+تكاليف التسليم والتنفيذ) للوسائل (والآليات) المختلفة. ويسمح الجدول ذات الصلة باحتساب الفعالية من حيث التكلفة تلقائياً. </a:t>
          </a:r>
          <a:endParaRPr lang="en-US" sz="1200">
            <a:latin typeface="Calibri"/>
            <a:ea typeface="Times New Roman"/>
            <a:cs typeface="Arial"/>
          </a:endParaRPr>
        </a:p>
        <a:p>
          <a:pPr marL="457200" marR="0" algn="r" rtl="1">
            <a:lnSpc>
              <a:spcPct val="115000"/>
            </a:lnSpc>
            <a:spcBef>
              <a:spcPts val="0"/>
            </a:spcBef>
            <a:spcAft>
              <a:spcPts val="1000"/>
            </a:spcAft>
          </a:pPr>
          <a:r>
            <a:rPr lang="ar-SA" sz="1200">
              <a:latin typeface="Calibri"/>
              <a:ea typeface="Times New Roman"/>
              <a:cs typeface="+mn-cs"/>
            </a:rPr>
            <a:t>عند مقارنة الفعالية من حيث التكلفة للتحويلات النقدية مقابل المساعدات العينية، يعني 1.0 أن الوسيلتين يتعادلان من حيث فعالية التكلفة. أما إذا كانت النتيجة أدنى من 1.0هذا يعني أن تكلفة التحويلات النقدية أقل من تكلفة المساعدات العينية. وفي حال كانت النتيجة تتعدى 1.0 هذا يعني أن تكلفة المساعدات العينية أقل من تكلفة التحويلات النقدية.</a:t>
          </a:r>
          <a:endParaRPr lang="en-US" sz="1200">
            <a:latin typeface="Calibri"/>
            <a:ea typeface="Times New Roman"/>
            <a:cs typeface="Arial"/>
          </a:endParaRPr>
        </a:p>
        <a:p>
          <a:pPr marL="457200" marR="0" algn="r" rtl="1">
            <a:lnSpc>
              <a:spcPct val="115000"/>
            </a:lnSpc>
            <a:spcBef>
              <a:spcPts val="0"/>
            </a:spcBef>
            <a:spcAft>
              <a:spcPts val="1000"/>
            </a:spcAft>
          </a:pPr>
          <a:r>
            <a:rPr lang="ar-SA" sz="1200">
              <a:latin typeface="Calibri"/>
              <a:ea typeface="Times New Roman"/>
              <a:cs typeface="+mn-cs"/>
            </a:rPr>
            <a:t>المصدر: مقتبس من أداة الاحتساب السريعة التي وضعتها</a:t>
          </a:r>
          <a:r>
            <a:rPr lang="ar-SA" sz="1200" i="1">
              <a:latin typeface="Calibri"/>
              <a:ea typeface="Times New Roman"/>
              <a:cs typeface="+mn-cs"/>
            </a:rPr>
            <a:t>"</a:t>
          </a:r>
          <a:r>
            <a:rPr lang="en-US" sz="1200" i="1">
              <a:latin typeface="Calibri"/>
              <a:ea typeface="Times New Roman"/>
              <a:cs typeface="Arial"/>
            </a:rPr>
            <a:t>Somalia Food Security Cluster </a:t>
          </a:r>
          <a:r>
            <a:rPr lang="ar-SA" sz="1200" i="1">
              <a:latin typeface="Calibri"/>
              <a:ea typeface="Times New Roman"/>
              <a:cs typeface="+mn-cs"/>
            </a:rPr>
            <a:t> (2013). </a:t>
          </a:r>
          <a:endParaRPr lang="en-US" sz="1200">
            <a:latin typeface="Calibri"/>
            <a:ea typeface="Times New Roman"/>
            <a:cs typeface="Arial"/>
          </a:endParaRPr>
        </a:p>
        <a:p>
          <a:pPr marL="457200" marR="0" algn="r" rtl="1">
            <a:lnSpc>
              <a:spcPct val="115000"/>
            </a:lnSpc>
            <a:spcBef>
              <a:spcPts val="0"/>
            </a:spcBef>
            <a:spcAft>
              <a:spcPts val="1000"/>
            </a:spcAft>
          </a:pPr>
          <a:r>
            <a:rPr lang="en-US" sz="1200">
              <a:latin typeface="Calibri"/>
              <a:ea typeface="Times New Roman"/>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304800</xdr:colOff>
      <xdr:row>5</xdr:row>
      <xdr:rowOff>368300</xdr:rowOff>
    </xdr:from>
    <xdr:to>
      <xdr:col>11</xdr:col>
      <xdr:colOff>673100</xdr:colOff>
      <xdr:row>9</xdr:row>
      <xdr:rowOff>152400</xdr:rowOff>
    </xdr:to>
    <xdr:sp macro="" textlink="">
      <xdr:nvSpPr>
        <xdr:cNvPr id="2" name="TextBox 1"/>
        <xdr:cNvSpPr txBox="1"/>
      </xdr:nvSpPr>
      <xdr:spPr>
        <a:xfrm>
          <a:off x="10553700" y="952500"/>
          <a:ext cx="5969000" cy="749300"/>
        </a:xfrm>
        <a:prstGeom prst="rect">
          <a:avLst/>
        </a:prstGeom>
        <a:solidFill>
          <a:schemeClr val="bg1">
            <a:lumMod val="85000"/>
          </a:schemeClr>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lstStyle/>
        <a:p>
          <a:pPr algn="ctr">
            <a:spcAft>
              <a:spcPts val="600"/>
            </a:spcAft>
          </a:pPr>
          <a:r>
            <a:rPr lang="ar-SA" sz="1200"/>
            <a:t>عند مقارنة الفعالية من حيث التكلفة للتحويلات النقدية مقابل المساعدات العينية،</a:t>
          </a:r>
          <a:r>
            <a:rPr lang="ar-SA" sz="1200" baseline="0"/>
            <a:t> يعني 1.0 أن الوسيلتين يتعادلان من حيث فعالية التكلفة. أما إذا كانت النتيجة أدنى من 1.0هذا يعني أن تكلفة التحويلات النقدية أقل من تكلفة المساعدات العينية. وفي حال كانت النتيجة تتعدى 1.0 هذا يعني أن تكلفة المساعدات العينية أقل من تكلفة التحويلات النقدية. </a:t>
          </a:r>
          <a:endParaRPr lang="en-US" sz="1200"/>
        </a:p>
      </xdr:txBody>
    </xdr:sp>
    <xdr:clientData/>
  </xdr:twoCellAnchor>
  <xdr:twoCellAnchor editAs="oneCell">
    <xdr:from>
      <xdr:col>7</xdr:col>
      <xdr:colOff>0</xdr:colOff>
      <xdr:row>4</xdr:row>
      <xdr:rowOff>0</xdr:rowOff>
    </xdr:from>
    <xdr:to>
      <xdr:col>10</xdr:col>
      <xdr:colOff>104775</xdr:colOff>
      <xdr:row>5</xdr:row>
      <xdr:rowOff>247650</xdr:rowOff>
    </xdr:to>
    <xdr:pic>
      <xdr:nvPicPr>
        <xdr:cNvPr id="2056" name="Picture 8"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11639550" y="228600"/>
          <a:ext cx="3524250" cy="5143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Transfer%20B9Value%20Cost"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ransfer B9Value Co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8"/>
  <sheetViews>
    <sheetView tabSelected="1" zoomScale="150" zoomScaleNormal="150" zoomScalePageLayoutView="150" workbookViewId="0">
      <selection activeCell="B2" sqref="B2"/>
    </sheetView>
  </sheetViews>
  <sheetFormatPr defaultColWidth="11.109375" defaultRowHeight="15"/>
  <cols>
    <col min="6" max="6" width="13.6640625" customWidth="1"/>
    <col min="7" max="7" width="11.109375" hidden="1" customWidth="1"/>
    <col min="8" max="8" width="4.6640625" hidden="1" customWidth="1"/>
    <col min="9" max="9" width="3.44140625" customWidth="1"/>
    <col min="10" max="10" width="1.5546875" hidden="1" customWidth="1"/>
  </cols>
  <sheetData>
    <row r="1" spans="1:1" ht="20.25" customHeight="1">
      <c r="A1" s="7"/>
    </row>
    <row r="2" spans="1:1">
      <c r="A2" s="8"/>
    </row>
    <row r="3" spans="1:1">
      <c r="A3" s="9"/>
    </row>
    <row r="4" spans="1:1">
      <c r="A4" s="10"/>
    </row>
    <row r="5" spans="1:1">
      <c r="A5" s="10"/>
    </row>
    <row r="6" spans="1:1">
      <c r="A6" s="9"/>
    </row>
    <row r="7" spans="1:1">
      <c r="A7" s="9"/>
    </row>
    <row r="8" spans="1:1">
      <c r="A8" s="11"/>
    </row>
  </sheetData>
  <phoneticPr fontId="4" type="noConversion"/>
  <pageMargins left="0.78740157480314965" right="0.78740157480314965" top="0.78740157480314965" bottom="0.78740157480314965" header="0.51181102362204722" footer="0.51181102362204722"/>
  <pageSetup paperSize="9" orientation="portrait" r:id="rId1"/>
  <headerFooter>
    <oddHeader>&amp;L&amp;"Arial,Regular"&amp;8&amp;KDC281EInternational Red Cross and Red Crescent Movement&amp;K01+000 &amp;"Arial,Bold"I Cash in Emergencies Toolkit</oddHeader>
    <oddFooter>&amp;L&amp;"Arial,Bold"&amp;8Module 3.&amp;"Arial,Regular" Step 1. Sub-step 5. Cost-efficiency calculation template&amp;C&amp;"Arial,Regular"&amp;8&amp;A&amp;R&amp;"Arial,Regular"&amp;8&amp;P</oddFooter>
  </headerFooter>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C21"/>
  <sheetViews>
    <sheetView workbookViewId="0">
      <selection activeCell="A13" sqref="A13"/>
    </sheetView>
  </sheetViews>
  <sheetFormatPr defaultColWidth="10.88671875" defaultRowHeight="15"/>
  <cols>
    <col min="1" max="1" width="35.5546875" customWidth="1"/>
    <col min="2" max="2" width="35.33203125" customWidth="1"/>
    <col min="3" max="3" width="32.5546875" customWidth="1"/>
  </cols>
  <sheetData>
    <row r="1" spans="1:3" ht="24.95" customHeight="1">
      <c r="A1" s="57" t="s">
        <v>14</v>
      </c>
      <c r="B1" s="57"/>
      <c r="C1" s="57"/>
    </row>
    <row r="2" spans="1:3" ht="32.1" customHeight="1">
      <c r="A2" s="45" t="s">
        <v>15</v>
      </c>
      <c r="B2" s="46"/>
      <c r="C2" s="47"/>
    </row>
    <row r="3" spans="1:3" ht="32.1" customHeight="1">
      <c r="A3" s="2" t="s">
        <v>16</v>
      </c>
      <c r="B3" s="2" t="s">
        <v>24</v>
      </c>
      <c r="C3" s="2" t="s">
        <v>25</v>
      </c>
    </row>
    <row r="4" spans="1:3" ht="32.1" customHeight="1">
      <c r="A4" s="2" t="s">
        <v>17</v>
      </c>
      <c r="B4" s="1"/>
      <c r="C4" s="1"/>
    </row>
    <row r="5" spans="1:3" ht="32.1" customHeight="1">
      <c r="A5" s="2" t="s">
        <v>18</v>
      </c>
      <c r="B5" s="1"/>
      <c r="C5" s="1"/>
    </row>
    <row r="6" spans="1:3" ht="32.1" customHeight="1">
      <c r="A6" s="2" t="s">
        <v>19</v>
      </c>
      <c r="B6" s="1"/>
      <c r="C6" s="1"/>
    </row>
    <row r="7" spans="1:3" ht="32.1" customHeight="1">
      <c r="A7" s="2" t="s">
        <v>20</v>
      </c>
      <c r="B7" s="1"/>
      <c r="C7" s="1"/>
    </row>
    <row r="8" spans="1:3" ht="32.1" customHeight="1">
      <c r="A8" s="2" t="s">
        <v>21</v>
      </c>
      <c r="B8" s="1"/>
      <c r="C8" s="1"/>
    </row>
    <row r="9" spans="1:3" ht="32.1" customHeight="1">
      <c r="A9" s="2" t="s">
        <v>22</v>
      </c>
      <c r="B9" s="1"/>
      <c r="C9" s="1"/>
    </row>
    <row r="10" spans="1:3" ht="32.1" customHeight="1">
      <c r="A10" s="2" t="s">
        <v>23</v>
      </c>
      <c r="B10" s="19">
        <f>SUM(B4:B9)</f>
        <v>0</v>
      </c>
      <c r="C10" s="19">
        <f>SUM(C4:C9)</f>
        <v>0</v>
      </c>
    </row>
    <row r="11" spans="1:3" ht="15.75" thickBot="1"/>
    <row r="12" spans="1:3" ht="30.95" customHeight="1">
      <c r="A12" s="23" t="s">
        <v>26</v>
      </c>
      <c r="B12" s="20">
        <f>B10</f>
        <v>0</v>
      </c>
    </row>
    <row r="13" spans="1:3" ht="30.95" customHeight="1" thickBot="1">
      <c r="A13" s="24" t="s">
        <v>15</v>
      </c>
      <c r="B13" s="21">
        <f>B10</f>
        <v>0</v>
      </c>
    </row>
    <row r="16" spans="1:3">
      <c r="B16" s="43"/>
    </row>
    <row r="21" spans="1:1">
      <c r="A21" s="22"/>
    </row>
  </sheetData>
  <mergeCells count="2">
    <mergeCell ref="A2:C2"/>
    <mergeCell ref="A1:C1"/>
  </mergeCells>
  <phoneticPr fontId="4" type="noConversion"/>
  <printOptions horizontalCentered="1" verticalCentered="1"/>
  <pageMargins left="0.78740157480314965" right="0.78740157480314965" top="0.78740157480314965" bottom="0.78740157480314965" header="0.51181102362204722" footer="0.51181102362204722"/>
  <pageSetup paperSize="9" orientation="landscape" horizontalDpi="4294967292" verticalDpi="4294967292" r:id="rId1"/>
  <headerFooter>
    <oddHeader>&amp;L&amp;"Arial,Regular"&amp;8&amp;KDC281EInternational Red Cross and Red Crescent Movement&amp;"Arial,Bold"&amp;K01+000 I Cash in Emergencies Toolkit</oddHeader>
    <oddFooter>&amp;L&amp;"Arial,Bold"&amp;8Module 3.&amp;"Arial,Regular" Step 1. Sub-step 5. Cost-efficiency calculation template&amp;C&amp;"Arial,Regular"&amp;8&amp;A&amp;R&amp;"Arial,Regular"&amp;8&amp;P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H20"/>
  <sheetViews>
    <sheetView topLeftCell="A4" workbookViewId="0">
      <selection activeCell="A20" sqref="A20:H20"/>
    </sheetView>
  </sheetViews>
  <sheetFormatPr defaultColWidth="11" defaultRowHeight="15"/>
  <cols>
    <col min="1" max="1" width="42.6640625" style="3" customWidth="1"/>
    <col min="2" max="2" width="11" style="3"/>
    <col min="3" max="3" width="10.33203125" style="3" customWidth="1"/>
    <col min="4" max="4" width="11" style="3"/>
    <col min="5" max="5" width="13.109375" style="3" customWidth="1"/>
    <col min="6" max="6" width="14.109375" style="3" customWidth="1"/>
    <col min="7" max="7" width="10.5546875" style="3" customWidth="1"/>
    <col min="8" max="8" width="10" style="3" customWidth="1"/>
    <col min="9" max="16384" width="11" style="3"/>
  </cols>
  <sheetData>
    <row r="1" spans="1:8" s="42" customFormat="1" ht="27.95" customHeight="1" thickBot="1">
      <c r="A1" s="60" t="s">
        <v>27</v>
      </c>
      <c r="B1" s="60"/>
      <c r="C1" s="60"/>
      <c r="D1" s="60"/>
      <c r="E1" s="60"/>
      <c r="F1" s="60"/>
      <c r="G1" s="60"/>
      <c r="H1" s="60"/>
    </row>
    <row r="2" spans="1:8" ht="18" customHeight="1">
      <c r="A2" s="52" t="s">
        <v>28</v>
      </c>
      <c r="B2" s="58" t="s">
        <v>44</v>
      </c>
      <c r="C2" s="49" t="s">
        <v>45</v>
      </c>
      <c r="D2" s="49" t="s">
        <v>47</v>
      </c>
      <c r="E2" s="49"/>
      <c r="F2" s="49"/>
      <c r="G2" s="49"/>
      <c r="H2" s="50"/>
    </row>
    <row r="3" spans="1:8" ht="33" customHeight="1">
      <c r="A3" s="53"/>
      <c r="B3" s="59"/>
      <c r="C3" s="51"/>
      <c r="D3" s="25" t="s">
        <v>46</v>
      </c>
      <c r="E3" s="25" t="s">
        <v>49</v>
      </c>
      <c r="F3" s="25" t="s">
        <v>48</v>
      </c>
      <c r="G3" s="25" t="s">
        <v>50</v>
      </c>
      <c r="H3" s="26" t="s">
        <v>51</v>
      </c>
    </row>
    <row r="4" spans="1:8" ht="27" customHeight="1">
      <c r="A4" s="5" t="s">
        <v>29</v>
      </c>
      <c r="B4" s="4"/>
      <c r="C4" s="4"/>
      <c r="D4" s="4"/>
      <c r="E4" s="4"/>
      <c r="F4" s="4"/>
      <c r="G4" s="4"/>
      <c r="H4" s="6"/>
    </row>
    <row r="5" spans="1:8" ht="48.95" customHeight="1">
      <c r="A5" s="61" t="s">
        <v>30</v>
      </c>
      <c r="B5" s="4"/>
      <c r="C5" s="4"/>
      <c r="D5" s="4"/>
      <c r="E5" s="4"/>
      <c r="F5" s="4"/>
      <c r="G5" s="4"/>
      <c r="H5" s="6"/>
    </row>
    <row r="6" spans="1:8" ht="18.95" customHeight="1">
      <c r="A6" s="5" t="s">
        <v>31</v>
      </c>
      <c r="B6" s="4"/>
      <c r="C6" s="4"/>
      <c r="D6" s="4"/>
      <c r="E6" s="4"/>
      <c r="F6" s="4"/>
      <c r="G6" s="4"/>
      <c r="H6" s="6"/>
    </row>
    <row r="7" spans="1:8" ht="26.1" customHeight="1">
      <c r="A7" s="5" t="s">
        <v>32</v>
      </c>
      <c r="B7" s="4"/>
      <c r="C7" s="4"/>
      <c r="D7" s="4"/>
      <c r="E7" s="4"/>
      <c r="F7" s="4"/>
      <c r="G7" s="4"/>
      <c r="H7" s="6"/>
    </row>
    <row r="8" spans="1:8" ht="26.1" customHeight="1">
      <c r="A8" s="5" t="s">
        <v>33</v>
      </c>
      <c r="B8" s="4"/>
      <c r="C8" s="4"/>
      <c r="D8" s="4"/>
      <c r="E8" s="4"/>
      <c r="F8" s="4"/>
      <c r="G8" s="4"/>
      <c r="H8" s="6"/>
    </row>
    <row r="9" spans="1:8" ht="26.1" customHeight="1">
      <c r="A9" s="5" t="s">
        <v>34</v>
      </c>
      <c r="B9" s="4"/>
      <c r="C9" s="4"/>
      <c r="D9" s="4"/>
      <c r="E9" s="4"/>
      <c r="F9" s="4"/>
      <c r="G9" s="4"/>
      <c r="H9" s="6"/>
    </row>
    <row r="10" spans="1:8" ht="24.95" customHeight="1">
      <c r="A10" s="5" t="s">
        <v>35</v>
      </c>
      <c r="B10" s="4"/>
      <c r="C10" s="4"/>
      <c r="D10" s="4"/>
      <c r="E10" s="4"/>
      <c r="F10" s="4"/>
      <c r="G10" s="4"/>
      <c r="H10" s="6"/>
    </row>
    <row r="11" spans="1:8" ht="21" customHeight="1">
      <c r="A11" s="5" t="s">
        <v>36</v>
      </c>
      <c r="B11" s="4"/>
      <c r="C11" s="4"/>
      <c r="D11" s="4"/>
      <c r="E11" s="4"/>
      <c r="F11" s="4"/>
      <c r="G11" s="4"/>
      <c r="H11" s="6"/>
    </row>
    <row r="12" spans="1:8" ht="24.95" customHeight="1">
      <c r="A12" s="5" t="s">
        <v>37</v>
      </c>
      <c r="B12" s="4"/>
      <c r="C12" s="4"/>
      <c r="D12" s="4"/>
      <c r="E12" s="4"/>
      <c r="F12" s="4"/>
      <c r="G12" s="4"/>
      <c r="H12" s="6"/>
    </row>
    <row r="13" spans="1:8" ht="27" customHeight="1">
      <c r="A13" s="5" t="s">
        <v>38</v>
      </c>
      <c r="B13" s="4"/>
      <c r="C13" s="4"/>
      <c r="D13" s="4"/>
      <c r="E13" s="4"/>
      <c r="F13" s="4"/>
      <c r="G13" s="4"/>
      <c r="H13" s="6"/>
    </row>
    <row r="14" spans="1:8" ht="15.75">
      <c r="A14" s="27" t="s">
        <v>39</v>
      </c>
      <c r="B14" s="13">
        <f t="shared" ref="B14:H14" si="0">SUM(B4:B13)</f>
        <v>0</v>
      </c>
      <c r="C14" s="13">
        <f t="shared" si="0"/>
        <v>0</v>
      </c>
      <c r="D14" s="13">
        <f t="shared" si="0"/>
        <v>0</v>
      </c>
      <c r="E14" s="13">
        <f t="shared" si="0"/>
        <v>0</v>
      </c>
      <c r="F14" s="13">
        <f t="shared" si="0"/>
        <v>0</v>
      </c>
      <c r="G14" s="13">
        <f t="shared" si="0"/>
        <v>0</v>
      </c>
      <c r="H14" s="14">
        <f t="shared" si="0"/>
        <v>0</v>
      </c>
    </row>
    <row r="15" spans="1:8">
      <c r="A15" s="12" t="s">
        <v>40</v>
      </c>
      <c r="B15" s="4"/>
      <c r="C15" s="4"/>
      <c r="D15" s="4"/>
      <c r="E15" s="4"/>
      <c r="F15" s="4"/>
      <c r="G15" s="4"/>
      <c r="H15" s="6"/>
    </row>
    <row r="16" spans="1:8" ht="18.95" customHeight="1">
      <c r="A16" s="27" t="s">
        <v>41</v>
      </c>
      <c r="B16" s="17" t="e">
        <f>B14/B15</f>
        <v>#DIV/0!</v>
      </c>
      <c r="C16" s="17" t="e">
        <f t="shared" ref="C16:H16" si="1">C14/C15</f>
        <v>#DIV/0!</v>
      </c>
      <c r="D16" s="17" t="e">
        <f t="shared" si="1"/>
        <v>#DIV/0!</v>
      </c>
      <c r="E16" s="17" t="e">
        <f t="shared" si="1"/>
        <v>#DIV/0!</v>
      </c>
      <c r="F16" s="17" t="e">
        <f t="shared" si="1"/>
        <v>#DIV/0!</v>
      </c>
      <c r="G16" s="17" t="e">
        <f t="shared" si="1"/>
        <v>#DIV/0!</v>
      </c>
      <c r="H16" s="18" t="e">
        <f t="shared" si="1"/>
        <v>#DIV/0!</v>
      </c>
    </row>
    <row r="17" spans="1:8">
      <c r="A17" s="62" t="s">
        <v>42</v>
      </c>
      <c r="B17" s="4"/>
      <c r="C17" s="4"/>
      <c r="D17" s="4"/>
      <c r="E17" s="4"/>
      <c r="F17" s="4"/>
      <c r="G17" s="4"/>
      <c r="H17" s="6"/>
    </row>
    <row r="18" spans="1:8" ht="20.100000000000001" customHeight="1">
      <c r="A18" s="27" t="s">
        <v>43</v>
      </c>
      <c r="B18" s="15" t="e">
        <f>B16/B17</f>
        <v>#DIV/0!</v>
      </c>
      <c r="C18" s="15" t="e">
        <f t="shared" ref="C18:H18" si="2">C16/C17</f>
        <v>#DIV/0!</v>
      </c>
      <c r="D18" s="15" t="e">
        <f t="shared" si="2"/>
        <v>#DIV/0!</v>
      </c>
      <c r="E18" s="15" t="e">
        <f t="shared" si="2"/>
        <v>#DIV/0!</v>
      </c>
      <c r="F18" s="15" t="e">
        <f t="shared" si="2"/>
        <v>#DIV/0!</v>
      </c>
      <c r="G18" s="15" t="e">
        <f t="shared" si="2"/>
        <v>#DIV/0!</v>
      </c>
      <c r="H18" s="16" t="e">
        <f t="shared" si="2"/>
        <v>#DIV/0!</v>
      </c>
    </row>
    <row r="19" spans="1:8" ht="6.95" customHeight="1"/>
    <row r="20" spans="1:8" ht="21" customHeight="1">
      <c r="A20" s="48" t="s">
        <v>52</v>
      </c>
      <c r="B20" s="48"/>
      <c r="C20" s="48"/>
      <c r="D20" s="48"/>
      <c r="E20" s="48"/>
      <c r="F20" s="48"/>
      <c r="G20" s="48"/>
      <c r="H20" s="48"/>
    </row>
  </sheetData>
  <mergeCells count="6">
    <mergeCell ref="A1:H1"/>
    <mergeCell ref="A20:H20"/>
    <mergeCell ref="D2:H2"/>
    <mergeCell ref="B2:B3"/>
    <mergeCell ref="C2:C3"/>
    <mergeCell ref="A2:A3"/>
  </mergeCells>
  <phoneticPr fontId="4" type="noConversion"/>
  <printOptions horizontalCentered="1" verticalCentered="1"/>
  <pageMargins left="0.78740157480314965" right="0.78740157480314965" top="0.78740157480314965" bottom="0.78740157480314965" header="0.51181102362204722" footer="0.51181102362204722"/>
  <pageSetup paperSize="9" scale="88" orientation="landscape" horizontalDpi="4294967292" verticalDpi="4294967292" r:id="rId1"/>
  <headerFooter>
    <oddHeader>&amp;L&amp;"Arial,Regular"&amp;9&amp;KDC281EInternational Red Cross and Red Crescent Movement&amp;"Arial,Bold"&amp;K01+000 I Cash in Emergencies Toolkit</oddHeader>
    <oddFooter>&amp;L&amp;"Arial,Bold"&amp;9Module 3.&amp;"Arial,Regular" Step 1. Sub-step 5. Cost-efficiency calculation template&amp;C&amp;"Arial,Regular"&amp;8&amp;A&amp;R&amp;"Arial,Regular"&amp;8&amp;P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L25"/>
  <sheetViews>
    <sheetView topLeftCell="E1" workbookViewId="0">
      <selection activeCell="E2" sqref="E2:L2"/>
    </sheetView>
  </sheetViews>
  <sheetFormatPr defaultColWidth="11.109375" defaultRowHeight="15"/>
  <cols>
    <col min="1" max="1" width="6.6640625" customWidth="1"/>
    <col min="2" max="2" width="37" customWidth="1"/>
    <col min="3" max="3" width="33.5546875" customWidth="1"/>
    <col min="4" max="4" width="24.6640625" customWidth="1"/>
    <col min="5" max="5" width="24.33203125" customWidth="1"/>
    <col min="7" max="7" width="18.33203125" customWidth="1"/>
    <col min="9" max="9" width="17.6640625" customWidth="1"/>
    <col min="11" max="11" width="16" customWidth="1"/>
  </cols>
  <sheetData>
    <row r="1" spans="1:12">
      <c r="A1" s="44"/>
    </row>
    <row r="2" spans="1:12" ht="15" customHeight="1">
      <c r="A2" s="28"/>
      <c r="B2" s="55" t="s">
        <v>53</v>
      </c>
      <c r="C2" s="56"/>
      <c r="D2" s="28"/>
      <c r="E2" s="64" t="s">
        <v>72</v>
      </c>
      <c r="F2" s="65"/>
      <c r="G2" s="65"/>
      <c r="H2" s="65"/>
      <c r="I2" s="65"/>
      <c r="J2" s="65"/>
      <c r="K2" s="65"/>
      <c r="L2" s="66"/>
    </row>
    <row r="3" spans="1:12" ht="2.1" customHeight="1">
      <c r="A3" s="28"/>
      <c r="B3" s="28"/>
      <c r="C3" s="28"/>
      <c r="D3" s="28"/>
      <c r="E3" s="28"/>
      <c r="F3" s="28"/>
      <c r="G3" s="28"/>
      <c r="H3" s="28"/>
      <c r="I3" s="28"/>
      <c r="J3" s="28"/>
      <c r="K3" s="28"/>
      <c r="L3" s="28"/>
    </row>
    <row r="4" spans="1:12" ht="2.1" customHeight="1">
      <c r="A4" s="28"/>
      <c r="B4" s="28"/>
      <c r="C4" s="28"/>
      <c r="D4" s="28"/>
      <c r="E4" s="28"/>
      <c r="F4" s="28"/>
      <c r="G4" s="29"/>
      <c r="H4" s="30"/>
      <c r="I4" s="31"/>
      <c r="J4" s="31"/>
      <c r="K4" s="31"/>
      <c r="L4" s="31"/>
    </row>
    <row r="5" spans="1:12" ht="21" customHeight="1" thickBot="1">
      <c r="A5" s="28"/>
      <c r="B5" s="28"/>
      <c r="C5" s="28"/>
      <c r="D5" s="28"/>
      <c r="E5" s="54" t="s">
        <v>64</v>
      </c>
      <c r="F5" s="54"/>
      <c r="G5" s="29"/>
      <c r="H5" s="28"/>
      <c r="I5" s="31"/>
      <c r="J5" s="31"/>
      <c r="K5" s="31"/>
      <c r="L5" s="31"/>
    </row>
    <row r="6" spans="1:12" ht="30" customHeight="1">
      <c r="A6" s="28"/>
      <c r="B6" s="32" t="s">
        <v>54</v>
      </c>
      <c r="C6" s="33" t="s">
        <v>55</v>
      </c>
      <c r="D6" s="28"/>
      <c r="E6" s="34" t="s">
        <v>65</v>
      </c>
      <c r="F6" s="34" t="e">
        <f>C8/C7</f>
        <v>#REF!</v>
      </c>
      <c r="G6" s="28"/>
      <c r="H6" s="28"/>
      <c r="I6" s="28"/>
      <c r="J6" s="28"/>
      <c r="K6" s="28"/>
      <c r="L6" s="28"/>
    </row>
    <row r="7" spans="1:12">
      <c r="A7" s="28"/>
      <c r="B7" s="35" t="s">
        <v>58</v>
      </c>
      <c r="C7" s="36" t="e">
        <f>'Transfer Value Cost'!C10+'Delivery Implementation Cost'!B18</f>
        <v>#DIV/0!</v>
      </c>
      <c r="D7" s="28"/>
      <c r="E7" s="34" t="s">
        <v>66</v>
      </c>
      <c r="F7" s="34" t="e">
        <f>C9/C7</f>
        <v>#DIV/0!</v>
      </c>
      <c r="G7" s="28"/>
      <c r="H7" s="28"/>
      <c r="I7" s="28"/>
      <c r="J7" s="28"/>
      <c r="K7" s="28"/>
      <c r="L7" s="28"/>
    </row>
    <row r="8" spans="1:12">
      <c r="A8" s="28"/>
      <c r="B8" s="35" t="s">
        <v>56</v>
      </c>
      <c r="C8" s="36" t="e">
        <f>'[1]Transfer B9Value Cost'!B12+'Delivery Implementation Cost'!C18</f>
        <v>#REF!</v>
      </c>
      <c r="D8" s="28"/>
      <c r="E8" s="34" t="s">
        <v>67</v>
      </c>
      <c r="F8" s="34" t="e">
        <f>C9/C8</f>
        <v>#DIV/0!</v>
      </c>
      <c r="G8" s="28"/>
      <c r="H8" s="28"/>
      <c r="I8" s="28"/>
      <c r="J8" s="28"/>
      <c r="K8" s="28"/>
      <c r="L8" s="28"/>
    </row>
    <row r="9" spans="1:12" ht="15.75" thickBot="1">
      <c r="A9" s="28"/>
      <c r="B9" s="37" t="s">
        <v>57</v>
      </c>
      <c r="C9" s="38" t="e">
        <f>'Transfer Value Cost'!B13+'Delivery Implementation Cost'!D18</f>
        <v>#DIV/0!</v>
      </c>
      <c r="D9" s="28"/>
      <c r="E9" s="28"/>
      <c r="F9" s="28"/>
      <c r="G9" s="28"/>
      <c r="H9" s="28"/>
      <c r="I9" s="28"/>
      <c r="J9" s="28"/>
      <c r="K9" s="28"/>
      <c r="L9" s="28"/>
    </row>
    <row r="10" spans="1:12">
      <c r="A10" s="28"/>
      <c r="B10" s="28"/>
      <c r="C10" s="28"/>
      <c r="D10" s="28"/>
      <c r="E10" s="28"/>
      <c r="F10" s="28"/>
      <c r="G10" s="28"/>
      <c r="H10" s="28"/>
      <c r="I10" s="28"/>
      <c r="J10" s="28"/>
      <c r="K10" s="28"/>
      <c r="L10" s="28"/>
    </row>
    <row r="11" spans="1:12" ht="8.1" customHeight="1">
      <c r="A11" s="28"/>
      <c r="B11" s="28"/>
      <c r="C11" s="28"/>
      <c r="D11" s="28"/>
      <c r="E11" s="28"/>
      <c r="F11" s="28"/>
      <c r="G11" s="28"/>
      <c r="H11" s="28"/>
      <c r="I11" s="28"/>
      <c r="J11" s="28"/>
      <c r="K11" s="28"/>
      <c r="L11" s="28"/>
    </row>
    <row r="12" spans="1:12" ht="6.95" customHeight="1" thickBot="1">
      <c r="A12" s="28"/>
      <c r="B12" s="28"/>
      <c r="C12" s="28"/>
      <c r="D12" s="28"/>
      <c r="E12" s="28"/>
      <c r="F12" s="28"/>
      <c r="G12" s="28"/>
      <c r="H12" s="28"/>
      <c r="I12" s="28"/>
      <c r="J12" s="28"/>
      <c r="K12" s="28"/>
      <c r="L12" s="28"/>
    </row>
    <row r="13" spans="1:12" ht="31.5">
      <c r="A13" s="28"/>
      <c r="B13" s="32" t="s">
        <v>59</v>
      </c>
      <c r="C13" s="63" t="s">
        <v>60</v>
      </c>
      <c r="D13" s="28"/>
      <c r="E13" s="39" t="s">
        <v>68</v>
      </c>
      <c r="F13" s="40"/>
      <c r="G13" s="40"/>
      <c r="H13" s="40"/>
      <c r="I13" s="40"/>
      <c r="J13" s="40"/>
      <c r="K13" s="40"/>
      <c r="L13" s="41"/>
    </row>
    <row r="14" spans="1:12">
      <c r="A14" s="28"/>
      <c r="B14" s="35" t="s">
        <v>57</v>
      </c>
      <c r="C14" s="36" t="e">
        <f>'Transfer Value Cost'!B13+'Delivery Implementation Cost'!D18</f>
        <v>#DIV/0!</v>
      </c>
      <c r="D14" s="28"/>
      <c r="E14" s="34" t="s">
        <v>66</v>
      </c>
      <c r="F14" s="34" t="e">
        <f>C14/C7</f>
        <v>#DIV/0!</v>
      </c>
      <c r="G14" s="34" t="s">
        <v>10</v>
      </c>
      <c r="H14" s="34" t="e">
        <f>C15/C7</f>
        <v>#DIV/0!</v>
      </c>
      <c r="I14" s="34" t="s">
        <v>11</v>
      </c>
      <c r="J14" s="34" t="e">
        <f>C16/C7</f>
        <v>#DIV/0!</v>
      </c>
      <c r="K14" s="34" t="s">
        <v>12</v>
      </c>
      <c r="L14" s="34" t="e">
        <f>C17/C7</f>
        <v>#DIV/0!</v>
      </c>
    </row>
    <row r="15" spans="1:12">
      <c r="A15" s="28"/>
      <c r="B15" s="35" t="s">
        <v>61</v>
      </c>
      <c r="C15" s="36" t="e">
        <f>'Transfer Value Cost'!B13+'Delivery Implementation Cost'!E18</f>
        <v>#DIV/0!</v>
      </c>
      <c r="D15" s="28"/>
      <c r="E15" s="34" t="s">
        <v>67</v>
      </c>
      <c r="F15" s="34" t="e">
        <f>C14/C8</f>
        <v>#DIV/0!</v>
      </c>
      <c r="G15" s="34" t="s">
        <v>0</v>
      </c>
      <c r="H15" s="34" t="e">
        <f>C15/C8</f>
        <v>#DIV/0!</v>
      </c>
      <c r="I15" s="34" t="s">
        <v>3</v>
      </c>
      <c r="J15" s="34" t="e">
        <f>C16/C8</f>
        <v>#DIV/0!</v>
      </c>
      <c r="K15" s="34" t="s">
        <v>7</v>
      </c>
      <c r="L15" s="34" t="e">
        <f>C17/C8</f>
        <v>#DIV/0!</v>
      </c>
    </row>
    <row r="16" spans="1:12">
      <c r="A16" s="28"/>
      <c r="B16" s="35" t="s">
        <v>62</v>
      </c>
      <c r="C16" s="36" t="e">
        <f>'Transfer Value Cost'!B13+'Delivery Implementation Cost'!F18</f>
        <v>#DIV/0!</v>
      </c>
      <c r="D16" s="28"/>
      <c r="E16" s="34" t="s">
        <v>69</v>
      </c>
      <c r="F16" s="34" t="e">
        <f>C14/C15</f>
        <v>#DIV/0!</v>
      </c>
      <c r="G16" s="34" t="s">
        <v>1</v>
      </c>
      <c r="H16" s="34" t="e">
        <f>C15/C14</f>
        <v>#DIV/0!</v>
      </c>
      <c r="I16" s="34" t="s">
        <v>4</v>
      </c>
      <c r="J16" s="34" t="e">
        <f>C16/C14</f>
        <v>#DIV/0!</v>
      </c>
      <c r="K16" s="34" t="s">
        <v>8</v>
      </c>
      <c r="L16" s="34" t="e">
        <f>C17/C14</f>
        <v>#DIV/0!</v>
      </c>
    </row>
    <row r="17" spans="1:12" ht="15.75" thickBot="1">
      <c r="A17" s="28"/>
      <c r="B17" s="37" t="s">
        <v>63</v>
      </c>
      <c r="C17" s="38" t="e">
        <f>'Transfer Value Cost'!B13+'Delivery Implementation Cost'!G18</f>
        <v>#DIV/0!</v>
      </c>
      <c r="D17" s="28"/>
      <c r="E17" s="34" t="s">
        <v>70</v>
      </c>
      <c r="F17" s="34" t="e">
        <f>C14/C16</f>
        <v>#DIV/0!</v>
      </c>
      <c r="G17" s="34" t="s">
        <v>2</v>
      </c>
      <c r="H17" s="34" t="e">
        <f>C15/C16</f>
        <v>#DIV/0!</v>
      </c>
      <c r="I17" s="34" t="s">
        <v>5</v>
      </c>
      <c r="J17" s="34" t="e">
        <f>C16/C15</f>
        <v>#DIV/0!</v>
      </c>
      <c r="K17" s="34" t="s">
        <v>9</v>
      </c>
      <c r="L17" s="34" t="e">
        <f>C17/C15</f>
        <v>#DIV/0!</v>
      </c>
    </row>
    <row r="18" spans="1:12">
      <c r="A18" s="28"/>
      <c r="B18" s="28"/>
      <c r="C18" s="28"/>
      <c r="D18" s="28"/>
      <c r="E18" s="34" t="s">
        <v>71</v>
      </c>
      <c r="F18" s="34" t="e">
        <f>C14/C17</f>
        <v>#DIV/0!</v>
      </c>
      <c r="G18" s="34" t="s">
        <v>6</v>
      </c>
      <c r="H18" s="34" t="e">
        <f>C15/C17</f>
        <v>#DIV/0!</v>
      </c>
      <c r="I18" s="34" t="s">
        <v>6</v>
      </c>
      <c r="J18" s="34" t="e">
        <f>C16/C17</f>
        <v>#DIV/0!</v>
      </c>
      <c r="K18" s="34" t="s">
        <v>13</v>
      </c>
      <c r="L18" s="34" t="e">
        <f>C17/C16</f>
        <v>#DIV/0!</v>
      </c>
    </row>
    <row r="19" spans="1:12">
      <c r="A19" s="28"/>
      <c r="B19" s="28"/>
      <c r="C19" s="28"/>
      <c r="D19" s="28"/>
      <c r="E19" s="28"/>
      <c r="F19" s="28"/>
      <c r="G19" s="28"/>
      <c r="H19" s="28"/>
      <c r="I19" s="28"/>
      <c r="J19" s="28"/>
      <c r="K19" s="28"/>
      <c r="L19" s="28"/>
    </row>
    <row r="20" spans="1:12">
      <c r="A20" s="28"/>
      <c r="B20" s="28"/>
      <c r="C20" s="28"/>
      <c r="D20" s="28"/>
      <c r="E20" s="28"/>
      <c r="F20" s="28"/>
      <c r="G20" s="28"/>
      <c r="H20" s="28"/>
      <c r="I20" s="28"/>
      <c r="J20" s="28"/>
      <c r="K20" s="28"/>
      <c r="L20" s="28"/>
    </row>
    <row r="21" spans="1:12">
      <c r="A21" s="28"/>
      <c r="B21" s="28"/>
      <c r="C21" s="28"/>
      <c r="D21" s="28"/>
    </row>
    <row r="22" spans="1:12">
      <c r="A22" s="28"/>
      <c r="B22" s="28"/>
      <c r="C22" s="28"/>
      <c r="D22" s="28"/>
    </row>
    <row r="23" spans="1:12">
      <c r="A23" s="28"/>
      <c r="B23" s="28"/>
      <c r="C23" s="28"/>
      <c r="D23" s="28"/>
    </row>
    <row r="24" spans="1:12">
      <c r="A24" s="28"/>
      <c r="B24" s="28"/>
      <c r="C24" s="28"/>
      <c r="D24" s="28"/>
    </row>
    <row r="25" spans="1:12">
      <c r="A25" s="28"/>
      <c r="B25" s="28"/>
      <c r="C25" s="28"/>
      <c r="D25" s="28"/>
    </row>
  </sheetData>
  <mergeCells count="3">
    <mergeCell ref="E5:F5"/>
    <mergeCell ref="B2:C2"/>
    <mergeCell ref="E2:L2"/>
  </mergeCells>
  <phoneticPr fontId="4" type="noConversion"/>
  <printOptions horizontalCentered="1" verticalCentered="1"/>
  <pageMargins left="0.78740157480314965" right="0.78740157480314965" top="0.78740157480314965" bottom="0.78740157480314965" header="0.51181102362204722" footer="0.51181102362204722"/>
  <pageSetup paperSize="9" scale="88" orientation="landscape" horizontalDpi="4294967292" verticalDpi="4294967292" r:id="rId1"/>
  <headerFooter>
    <oddHeader>&amp;L&amp;"Arial,Regular"&amp;9&amp;KDC281EInternational Red Cross and Red Crescent Movement&amp;"Arial,Bold"&amp;K01+000 I Cash in Emergencies Toolkit</oddHeader>
    <oddFooter>&amp;L&amp;"Arial,Bold"&amp;9Module 3.&amp;"Arial,Regular" Step 1. Sub-step 5. Cost-efficiency calculation template&amp;C&amp;"Arial,Regular"&amp;9&amp;A&amp;R&amp;"Arial,Regular"&amp;9&amp;P</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Transfer Value Cost</vt:lpstr>
      <vt:lpstr>Delivery Implementation Cost</vt:lpstr>
      <vt:lpstr>Cost efficiency</vt:lpstr>
    </vt:vector>
  </TitlesOfParts>
  <Company>Private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Pantaleo Creti</dc:creator>
  <cp:lastModifiedBy>joelle</cp:lastModifiedBy>
  <cp:lastPrinted>2015-10-05T03:00:57Z</cp:lastPrinted>
  <dcterms:created xsi:type="dcterms:W3CDTF">2014-09-26T14:34:45Z</dcterms:created>
  <dcterms:modified xsi:type="dcterms:W3CDTF">2016-01-13T15:37:53Z</dcterms:modified>
</cp:coreProperties>
</file>