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4500" tabRatio="500"/>
  </bookViews>
  <sheets>
    <sheet name="Guidance" sheetId="1" r:id="rId1"/>
    <sheet name="Food" sheetId="2" r:id="rId2"/>
    <sheet name="NFI" sheetId="3" r:id="rId3"/>
    <sheet name="Other" sheetId="5" r:id="rId4"/>
    <sheet name="Total Expenditure Basket" sheetId="4" r:id="rId5"/>
    <sheet name="Value of the Transfer" sheetId="7" r:id="rId6"/>
  </sheets>
  <definedNames>
    <definedName name="_ftn1" localSheetId="0">Guidance!$A$23</definedName>
    <definedName name="_ftnref1" localSheetId="0">Guidance!$A$8</definedName>
    <definedName name="OLE_LINK2" localSheetId="0">Guidance!$A$1</definedName>
    <definedName name="_xlnm.Print_Area" localSheetId="0">Guidance!$A$1:$A$49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7" l="1"/>
  <c r="C4" i="7"/>
  <c r="C5" i="7"/>
  <c r="C7" i="7"/>
  <c r="E4" i="3"/>
  <c r="E5" i="3"/>
  <c r="E6" i="3"/>
  <c r="E7" i="3"/>
  <c r="E8" i="3"/>
  <c r="E9" i="3"/>
  <c r="E10" i="3"/>
  <c r="E11" i="3"/>
  <c r="E12" i="3"/>
  <c r="E3" i="3"/>
  <c r="E13" i="3"/>
  <c r="E15" i="3"/>
  <c r="B5" i="4"/>
  <c r="B6" i="4"/>
  <c r="B7" i="4"/>
  <c r="C3" i="2"/>
  <c r="E3" i="2"/>
  <c r="C4" i="2"/>
  <c r="E4" i="2"/>
  <c r="C5" i="2"/>
  <c r="E5" i="2"/>
  <c r="C6" i="2"/>
  <c r="E6" i="2"/>
  <c r="C7" i="2"/>
  <c r="E7" i="2"/>
  <c r="C8" i="2"/>
  <c r="E8" i="2"/>
  <c r="C9" i="2"/>
  <c r="E9" i="2"/>
  <c r="C10" i="2"/>
  <c r="E10" i="2"/>
  <c r="C11" i="2"/>
  <c r="E11" i="2"/>
  <c r="E12" i="2"/>
  <c r="E13" i="2"/>
  <c r="E15" i="2"/>
  <c r="C11" i="5"/>
</calcChain>
</file>

<file path=xl/sharedStrings.xml><?xml version="1.0" encoding="utf-8"?>
<sst xmlns="http://schemas.openxmlformats.org/spreadsheetml/2006/main" count="78" uniqueCount="66">
  <si>
    <t>Average expected inflation during the project period</t>
  </si>
  <si>
    <t>СТОИМОСТЬ ПРОДОВОЛЬСТВЕННОЙ КОРЗИНЫ</t>
  </si>
  <si>
    <t>Продукция</t>
  </si>
  <si>
    <t>Количество на человека/месяц (гр)</t>
  </si>
  <si>
    <t>Количество на человека/месяц (кг)</t>
  </si>
  <si>
    <t>Цена за единицу (кг) (местная валюта)</t>
  </si>
  <si>
    <t>Стоимость на человека/месяц (местная валюта)</t>
  </si>
  <si>
    <t>Наименование 1</t>
  </si>
  <si>
    <t>Наименование 2</t>
  </si>
  <si>
    <t>Наименование 3</t>
  </si>
  <si>
    <t>Наименование 4</t>
  </si>
  <si>
    <t>Наименование 5</t>
  </si>
  <si>
    <t>Наименование 6</t>
  </si>
  <si>
    <t>Наименование 7</t>
  </si>
  <si>
    <t>Наименование 8</t>
  </si>
  <si>
    <t>Наименование 9</t>
  </si>
  <si>
    <t>Средняя численной семьи</t>
  </si>
  <si>
    <t xml:space="preserve">Продовольственная корзина должна включать в себя основные наименования продуктов питания, потребляемые бенефициарами и обеспечивать сбалансированный рацион минимальной энергетической ценности  2,100 ккал/день). Наименования продуктов питания и их количество должны основываться на результатах оценки (или доступных данных национальных опросов о расходах населения) и быть согласованными с другими организациями  . </t>
  </si>
  <si>
    <t>Общие продовольственные расходы/человека/месяц</t>
  </si>
  <si>
    <t>Общие расходы на продовольствие/домохозяйство/месяц</t>
  </si>
  <si>
    <t>РАСХОДЫ НА НЕПРОДОВОЛЬСТВЕННЫЕ ТОВАРЫ</t>
  </si>
  <si>
    <t>Количество на человека/месяц</t>
  </si>
  <si>
    <t>Единица</t>
  </si>
  <si>
    <t>Цена за единицу 
(местная валюта)</t>
  </si>
  <si>
    <t>Расходы на человека/месяц (местная валюта)</t>
  </si>
  <si>
    <t>Наименование 10</t>
  </si>
  <si>
    <t>Общие расходы на непродовольственные товары на человека/месяц</t>
  </si>
  <si>
    <t>Средняя численность семьи</t>
  </si>
  <si>
    <t>Общие расходы на непродовольственные товары на домохозяйство/месяц</t>
  </si>
  <si>
    <t>Минимальный набор непродовольственных товаров на основании оценки (или доступных данных национальных опросов о расходах населения), согласован с другими организациями.  
(например, хозяйственное и туалетное мыло, канистры для сбора и хранения воды, одеяла, пропитанные инсектицидами противомоскитные сетки, кухонные принадлежности, хворост/тополиво и т.д.  )</t>
  </si>
  <si>
    <t>ДРУГИЕ РАСХОДЫ</t>
  </si>
  <si>
    <t>Категория</t>
  </si>
  <si>
    <t>Статья расходов</t>
  </si>
  <si>
    <t>Расходы на домохозяйство/месяц (местная валюта)</t>
  </si>
  <si>
    <t>Временное жилье</t>
  </si>
  <si>
    <t>Стирка</t>
  </si>
  <si>
    <t>Услуги</t>
  </si>
  <si>
    <t>Здравоохранение</t>
  </si>
  <si>
    <t>Образование</t>
  </si>
  <si>
    <t>Личные расходы</t>
  </si>
  <si>
    <t>Средства к существованию</t>
  </si>
  <si>
    <t>Общая величина других расходов</t>
  </si>
  <si>
    <r>
      <rPr>
        <sz val="11"/>
        <color theme="1"/>
        <rFont val="Arial"/>
        <family val="2"/>
        <scheme val="minor"/>
      </rPr>
      <t>Семена</t>
    </r>
    <r>
      <rPr>
        <sz val="11"/>
        <color theme="1"/>
        <rFont val="Arial"/>
        <family val="2"/>
        <scheme val="minor"/>
      </rPr>
      <t xml:space="preserve">, </t>
    </r>
    <r>
      <rPr>
        <sz val="11"/>
        <color theme="1"/>
        <rFont val="Arial"/>
        <family val="2"/>
        <scheme val="minor"/>
      </rPr>
      <t>ветеринарные препараты</t>
    </r>
    <r>
      <rPr>
        <sz val="11"/>
        <color theme="1"/>
        <rFont val="Arial"/>
        <family val="2"/>
        <scheme val="minor"/>
      </rPr>
      <t xml:space="preserve">, </t>
    </r>
    <r>
      <rPr>
        <sz val="11"/>
        <color theme="1"/>
        <rFont val="Arial"/>
        <family val="2"/>
        <scheme val="minor"/>
      </rPr>
      <t>инструменты</t>
    </r>
    <r>
      <rPr>
        <sz val="11"/>
        <color theme="1"/>
        <rFont val="Arial"/>
        <family val="2"/>
        <scheme val="minor"/>
      </rPr>
      <t xml:space="preserve">, </t>
    </r>
    <r>
      <rPr>
        <sz val="11"/>
        <color theme="1"/>
        <rFont val="Arial"/>
        <family val="2"/>
        <scheme val="minor"/>
      </rPr>
      <t>и т</t>
    </r>
    <r>
      <rPr>
        <sz val="11"/>
        <color theme="1"/>
        <rFont val="Arial"/>
        <family val="2"/>
        <scheme val="minor"/>
      </rPr>
      <t>.</t>
    </r>
    <r>
      <rPr>
        <sz val="11"/>
        <color theme="1"/>
        <rFont val="Arial"/>
        <family val="2"/>
        <scheme val="minor"/>
      </rPr>
      <t>д.</t>
    </r>
  </si>
  <si>
    <t>Оплата долгов</t>
  </si>
  <si>
    <t>Письменные принадлежности</t>
  </si>
  <si>
    <r>
      <rPr>
        <sz val="11"/>
        <color theme="1"/>
        <rFont val="Arial"/>
        <family val="2"/>
        <scheme val="minor"/>
      </rPr>
      <t>Здравоохранение</t>
    </r>
    <r>
      <rPr>
        <sz val="11"/>
        <color theme="1"/>
        <rFont val="Arial"/>
        <family val="2"/>
        <scheme val="minor"/>
      </rPr>
      <t xml:space="preserve"> / </t>
    </r>
    <r>
      <rPr>
        <sz val="11"/>
        <color theme="1"/>
        <rFont val="Arial"/>
        <family val="2"/>
        <scheme val="minor"/>
      </rPr>
      <t>лекарства</t>
    </r>
  </si>
  <si>
    <t>Транспорт</t>
  </si>
  <si>
    <t>Связь</t>
  </si>
  <si>
    <t>Арендная плата</t>
  </si>
  <si>
    <t>КОРЗИНА РАСХОДОВ</t>
  </si>
  <si>
    <t>Общие расходы на продовольствие (домохозяйство/месяц)</t>
  </si>
  <si>
    <t>Общие непродовольственные расходы (домохозяйство/месяц)</t>
  </si>
  <si>
    <t>Общая сумма других расходов (домохозяйство/месяц)</t>
  </si>
  <si>
    <t>Минимальная корзина расходов (домохозяйство/месяц)</t>
  </si>
  <si>
    <t>Необеспеченные чрезвычайные потребности (10%)</t>
  </si>
  <si>
    <t>РАСЧЕТ ОБЪЕМА ДЕНЕЖНОГО ПЕРЕВОДА</t>
  </si>
  <si>
    <t>Факторы для определения объема</t>
  </si>
  <si>
    <t>Объем</t>
  </si>
  <si>
    <t>Потребности, которые нужно обеспечить на домохозяйство в месяц в местной валюте  (например, минимальная корзина расходов)</t>
  </si>
  <si>
    <t>% от потребностей, которые должны быть обепечены за счет вмешательства  (это зависит от того, могут ли люди обеспечить себя самостоятельно или при сторонней поддержке, и в какой мере)</t>
  </si>
  <si>
    <t>Объем денежного перевода</t>
  </si>
  <si>
    <t>ИТОГОВАЯ Минимальная корзина расходов  (домохозяйство/месяц</t>
  </si>
  <si>
    <t>Комментарии</t>
  </si>
  <si>
    <t xml:space="preserve">Большая часть этой информации должна быть доступна по результата опроса домохозяйств или анализа исходной ситуации или на основании данных мониторинга, проведенного после предыдущих проектов. 
В соответствии со стандартами Сфера, в обычной ситуации потребности в воде на домохозяйство составляют 15 литров на человека в день. </t>
  </si>
  <si>
    <t>Водоснабжение</t>
  </si>
  <si>
    <t>Общая сумма + дополнительно 10% на молочные продукты и овощи (когда применимо)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</si>
</sst>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2"/>
      <color theme="1"/>
      <name val="Arial"/>
      <family val="2"/>
      <charset val="204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0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sz val="8"/>
      <name val="Arial"/>
      <family val="2"/>
      <scheme val="minor"/>
    </font>
    <font>
      <b/>
      <sz val="12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left" vertical="center" wrapText="1"/>
    </xf>
    <xf numFmtId="3" fontId="2" fillId="5" borderId="12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3" fontId="13" fillId="7" borderId="3" xfId="0" applyNumberFormat="1" applyFont="1" applyFill="1" applyBorder="1" applyAlignment="1">
      <alignment horizontal="center" vertical="center" wrapText="1"/>
    </xf>
    <xf numFmtId="3" fontId="13" fillId="7" borderId="5" xfId="0" applyNumberFormat="1" applyFont="1" applyFill="1" applyBorder="1" applyAlignment="1">
      <alignment horizontal="center" vertical="center" wrapText="1"/>
    </xf>
    <xf numFmtId="3" fontId="2" fillId="7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9" fontId="0" fillId="0" borderId="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3" borderId="2" xfId="0" applyFill="1" applyBorder="1" applyAlignment="1">
      <alignment horizontal="right" vertical="center"/>
    </xf>
    <xf numFmtId="0" fontId="0" fillId="3" borderId="4" xfId="0" applyFill="1" applyBorder="1" applyAlignment="1">
      <alignment horizontal="left" vertical="center" wrapText="1"/>
    </xf>
    <xf numFmtId="0" fontId="0" fillId="5" borderId="5" xfId="0" applyFill="1" applyBorder="1"/>
    <xf numFmtId="0" fontId="0" fillId="0" borderId="15" xfId="0" applyBorder="1"/>
    <xf numFmtId="0" fontId="0" fillId="0" borderId="0" xfId="0" applyBorder="1" applyAlignment="1">
      <alignment horizontal="right"/>
    </xf>
    <xf numFmtId="0" fontId="0" fillId="0" borderId="13" xfId="0" applyBorder="1"/>
    <xf numFmtId="0" fontId="0" fillId="5" borderId="9" xfId="0" applyFill="1" applyBorder="1"/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 wrapText="1"/>
    </xf>
    <xf numFmtId="3" fontId="16" fillId="7" borderId="5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 wrapText="1"/>
    </xf>
    <xf numFmtId="164" fontId="17" fillId="5" borderId="6" xfId="0" applyNumberFormat="1" applyFont="1" applyFill="1" applyBorder="1" applyAlignment="1">
      <alignment horizontal="center" vertical="center" wrapText="1"/>
    </xf>
    <xf numFmtId="164" fontId="17" fillId="5" borderId="11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17" fillId="3" borderId="6" xfId="0" applyFont="1" applyFill="1" applyBorder="1" applyAlignment="1">
      <alignment horizontal="right" vertical="center" wrapText="1"/>
    </xf>
    <xf numFmtId="0" fontId="8" fillId="3" borderId="11" xfId="0" applyFont="1" applyFill="1" applyBorder="1" applyAlignment="1">
      <alignment horizontal="right" vertical="center" wrapText="1"/>
    </xf>
    <xf numFmtId="0" fontId="17" fillId="3" borderId="11" xfId="0" applyFont="1" applyFill="1" applyBorder="1" applyAlignment="1">
      <alignment horizontal="righ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3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</cellStyles>
  <dxfs count="0"/>
  <tableStyles count="0" defaultTableStyle="TableStyleMedium9" defaultPivotStyle="PivotStyleMedium4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5</xdr:row>
      <xdr:rowOff>160866</xdr:rowOff>
    </xdr:from>
    <xdr:ext cx="184666" cy="261610"/>
    <xdr:sp macro="" textlink="">
      <xdr:nvSpPr>
        <xdr:cNvPr id="5" name="TextBox 4"/>
        <xdr:cNvSpPr txBox="1"/>
      </xdr:nvSpPr>
      <xdr:spPr>
        <a:xfrm>
          <a:off x="6993467" y="1134533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38100</xdr:rowOff>
    </xdr:from>
    <xdr:to>
      <xdr:col>0</xdr:col>
      <xdr:colOff>6045200</xdr:colOff>
      <xdr:row>48</xdr:row>
      <xdr:rowOff>76200</xdr:rowOff>
    </xdr:to>
    <xdr:sp macro="" textlink="">
      <xdr:nvSpPr>
        <xdr:cNvPr id="2055" name="Object 7" hidden="1">
          <a:extLst>
            <a:ext uri="{63B3BB69-23CF-44E3-9099-C40C66FF867C}">
              <a14:compatExt xmlns:a14="http://schemas.microsoft.com/office/drawing/2010/main" spid="_x0000_s205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6045200</xdr:colOff>
      <xdr:row>48</xdr:row>
      <xdr:rowOff>76200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045200" cy="9182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0"/>
  <sheetViews>
    <sheetView tabSelected="1" workbookViewId="0">
      <selection activeCell="B19" sqref="B19"/>
    </sheetView>
  </sheetViews>
  <sheetFormatPr baseColWidth="10" defaultColWidth="11.140625" defaultRowHeight="15" x14ac:dyDescent="0"/>
  <cols>
    <col min="1" max="1" width="70.85546875" customWidth="1"/>
    <col min="6" max="6" width="15.7109375" customWidth="1"/>
  </cols>
  <sheetData>
    <row r="20" ht="15.75" customHeight="1"/>
  </sheetData>
  <phoneticPr fontId="15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/>
  <headerFooter>
    <oddHeader>&amp;L&amp;8&amp;KDC281EInternational Red Cross and Red Crescent Movement&amp;K000000 &amp;"-,Bold"I Cash in Emergencies Toolkit</oddHeader>
    <oddFooter>&amp;L&amp;"-,Bold"&amp;8Module 1.&amp;"-,Regular" Step 1. Sub-step 2.
Priority needs calculation template&amp;C&amp;8&amp;A&amp;R&amp;8&amp;P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5"/>
  <sheetViews>
    <sheetView topLeftCell="A8" zoomScale="200" zoomScaleNormal="200" zoomScalePageLayoutView="200" workbookViewId="0">
      <selection activeCell="A13" sqref="A13:D13"/>
    </sheetView>
  </sheetViews>
  <sheetFormatPr baseColWidth="10" defaultColWidth="11.7109375" defaultRowHeight="15" x14ac:dyDescent="0"/>
  <cols>
    <col min="1" max="1" width="19.28515625" customWidth="1"/>
    <col min="2" max="2" width="14.7109375" customWidth="1"/>
    <col min="3" max="3" width="11.7109375" customWidth="1"/>
    <col min="4" max="4" width="13.5703125" customWidth="1"/>
    <col min="5" max="5" width="20.7109375" customWidth="1"/>
    <col min="6" max="6" width="27.42578125" style="6" customWidth="1"/>
  </cols>
  <sheetData>
    <row r="1" spans="1:6" ht="18" thickBot="1">
      <c r="A1" s="66" t="s">
        <v>1</v>
      </c>
      <c r="B1" s="66"/>
      <c r="C1" s="66"/>
      <c r="D1" s="66"/>
      <c r="E1" s="66"/>
      <c r="F1" s="66"/>
    </row>
    <row r="2" spans="1:6" ht="62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62</v>
      </c>
    </row>
    <row r="3" spans="1:6" ht="25" customHeight="1">
      <c r="A3" s="13" t="s">
        <v>7</v>
      </c>
      <c r="B3" s="1"/>
      <c r="C3" s="10">
        <f>B3/1000</f>
        <v>0</v>
      </c>
      <c r="D3" s="1"/>
      <c r="E3" s="11">
        <f>C3*D3</f>
        <v>0</v>
      </c>
      <c r="F3" s="67" t="s">
        <v>17</v>
      </c>
    </row>
    <row r="4" spans="1:6" ht="19" customHeight="1">
      <c r="A4" s="13" t="s">
        <v>8</v>
      </c>
      <c r="B4" s="1"/>
      <c r="C4" s="10">
        <f t="shared" ref="C4:C11" si="0">B4/1000</f>
        <v>0</v>
      </c>
      <c r="D4" s="1"/>
      <c r="E4" s="11">
        <f t="shared" ref="E4:E11" si="1">C4*D4</f>
        <v>0</v>
      </c>
      <c r="F4" s="67"/>
    </row>
    <row r="5" spans="1:6" ht="22" customHeight="1">
      <c r="A5" s="13" t="s">
        <v>9</v>
      </c>
      <c r="B5" s="1"/>
      <c r="C5" s="10">
        <f t="shared" si="0"/>
        <v>0</v>
      </c>
      <c r="D5" s="1"/>
      <c r="E5" s="11">
        <f t="shared" si="1"/>
        <v>0</v>
      </c>
      <c r="F5" s="67"/>
    </row>
    <row r="6" spans="1:6" ht="21" customHeight="1">
      <c r="A6" s="13" t="s">
        <v>10</v>
      </c>
      <c r="B6" s="1"/>
      <c r="C6" s="10">
        <f t="shared" si="0"/>
        <v>0</v>
      </c>
      <c r="D6" s="1"/>
      <c r="E6" s="11">
        <f t="shared" si="1"/>
        <v>0</v>
      </c>
      <c r="F6" s="67"/>
    </row>
    <row r="7" spans="1:6" ht="21" customHeight="1">
      <c r="A7" s="13" t="s">
        <v>11</v>
      </c>
      <c r="B7" s="1"/>
      <c r="C7" s="10">
        <f t="shared" si="0"/>
        <v>0</v>
      </c>
      <c r="D7" s="1"/>
      <c r="E7" s="11">
        <f t="shared" si="1"/>
        <v>0</v>
      </c>
      <c r="F7" s="67"/>
    </row>
    <row r="8" spans="1:6" ht="21" customHeight="1">
      <c r="A8" s="13" t="s">
        <v>12</v>
      </c>
      <c r="B8" s="1"/>
      <c r="C8" s="10">
        <f t="shared" si="0"/>
        <v>0</v>
      </c>
      <c r="D8" s="1"/>
      <c r="E8" s="11">
        <f t="shared" si="1"/>
        <v>0</v>
      </c>
      <c r="F8" s="67"/>
    </row>
    <row r="9" spans="1:6" ht="23" customHeight="1">
      <c r="A9" s="13" t="s">
        <v>13</v>
      </c>
      <c r="B9" s="1"/>
      <c r="C9" s="10">
        <f t="shared" si="0"/>
        <v>0</v>
      </c>
      <c r="D9" s="1"/>
      <c r="E9" s="11">
        <f t="shared" si="1"/>
        <v>0</v>
      </c>
      <c r="F9" s="67"/>
    </row>
    <row r="10" spans="1:6" ht="21" customHeight="1">
      <c r="A10" s="13" t="s">
        <v>14</v>
      </c>
      <c r="B10" s="1"/>
      <c r="C10" s="10">
        <f t="shared" si="0"/>
        <v>0</v>
      </c>
      <c r="D10" s="1"/>
      <c r="E10" s="11">
        <f t="shared" si="1"/>
        <v>0</v>
      </c>
      <c r="F10" s="67"/>
    </row>
    <row r="11" spans="1:6" ht="19" customHeight="1">
      <c r="A11" s="13" t="s">
        <v>15</v>
      </c>
      <c r="B11" s="1"/>
      <c r="C11" s="10">
        <f t="shared" si="0"/>
        <v>0</v>
      </c>
      <c r="D11" s="1"/>
      <c r="E11" s="11">
        <f t="shared" si="1"/>
        <v>0</v>
      </c>
      <c r="F11" s="67"/>
    </row>
    <row r="12" spans="1:6" ht="27.75" customHeight="1">
      <c r="A12" s="60" t="s">
        <v>18</v>
      </c>
      <c r="B12" s="61"/>
      <c r="C12" s="61"/>
      <c r="D12" s="61"/>
      <c r="E12" s="12">
        <f>SUM(E3:E11)</f>
        <v>0</v>
      </c>
      <c r="F12" s="67"/>
    </row>
    <row r="13" spans="1:6" ht="33" customHeight="1">
      <c r="A13" s="62" t="s">
        <v>65</v>
      </c>
      <c r="B13" s="63"/>
      <c r="C13" s="63"/>
      <c r="D13" s="63"/>
      <c r="E13" s="12">
        <f>(E12*10%)+E12</f>
        <v>0</v>
      </c>
      <c r="F13" s="67"/>
    </row>
    <row r="14" spans="1:6" ht="33" customHeight="1">
      <c r="A14" s="62" t="s">
        <v>16</v>
      </c>
      <c r="B14" s="63"/>
      <c r="C14" s="63"/>
      <c r="D14" s="63"/>
      <c r="E14" s="50"/>
      <c r="F14" s="67"/>
    </row>
    <row r="15" spans="1:6" ht="16" thickBot="1">
      <c r="A15" s="64" t="s">
        <v>19</v>
      </c>
      <c r="B15" s="65"/>
      <c r="C15" s="65"/>
      <c r="D15" s="65"/>
      <c r="E15" s="14">
        <f>E13*E14</f>
        <v>0</v>
      </c>
      <c r="F15" s="68"/>
    </row>
  </sheetData>
  <mergeCells count="6">
    <mergeCell ref="A12:D12"/>
    <mergeCell ref="A13:D13"/>
    <mergeCell ref="A14:D14"/>
    <mergeCell ref="A15:D15"/>
    <mergeCell ref="A1:F1"/>
    <mergeCell ref="F3:F1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/>
  <headerFooter>
    <oddHeader>&amp;L&amp;8&amp;KDC281EInternational Red Cross and Red Crescent Movement&amp;K000000 &amp;"-,Bold"I Cash in Emergencies Toolkit</oddHeader>
    <oddFooter>&amp;L&amp;"-,Bold"&amp;8Module 1.&amp;"-,Regular" Step 1. Sub-step 2.
Priority needs calculation template&amp;C&amp;8&amp;A&amp;R&amp;8&amp;P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6"/>
  <sheetViews>
    <sheetView topLeftCell="E1" zoomScale="200" zoomScaleNormal="200" zoomScalePageLayoutView="200" workbookViewId="0">
      <selection activeCell="F3" sqref="F3:F15"/>
    </sheetView>
  </sheetViews>
  <sheetFormatPr baseColWidth="10" defaultColWidth="11.7109375" defaultRowHeight="15" x14ac:dyDescent="0"/>
  <cols>
    <col min="1" max="1" width="15.85546875" customWidth="1"/>
    <col min="2" max="2" width="12.28515625" customWidth="1"/>
    <col min="3" max="3" width="8.42578125" customWidth="1"/>
    <col min="4" max="4" width="13.7109375" customWidth="1"/>
    <col min="5" max="5" width="23.5703125" customWidth="1"/>
    <col min="6" max="6" width="33.7109375" style="6" customWidth="1"/>
  </cols>
  <sheetData>
    <row r="1" spans="1:6" ht="18" thickBot="1">
      <c r="A1" s="66" t="s">
        <v>20</v>
      </c>
      <c r="B1" s="66"/>
      <c r="C1" s="66"/>
      <c r="D1" s="66"/>
      <c r="E1" s="66"/>
      <c r="F1" s="66"/>
    </row>
    <row r="2" spans="1:6" ht="54.75" customHeight="1">
      <c r="A2" s="57" t="s">
        <v>2</v>
      </c>
      <c r="B2" s="57" t="s">
        <v>21</v>
      </c>
      <c r="C2" s="57" t="s">
        <v>22</v>
      </c>
      <c r="D2" s="57" t="s">
        <v>23</v>
      </c>
      <c r="E2" s="57" t="s">
        <v>24</v>
      </c>
      <c r="F2" s="88" t="s">
        <v>62</v>
      </c>
    </row>
    <row r="3" spans="1:6" ht="23" customHeight="1">
      <c r="A3" s="51" t="s">
        <v>7</v>
      </c>
      <c r="B3" s="52"/>
      <c r="C3" s="52"/>
      <c r="D3" s="52"/>
      <c r="E3" s="53">
        <f>B3*D3</f>
        <v>0</v>
      </c>
      <c r="F3" s="73" t="s">
        <v>29</v>
      </c>
    </row>
    <row r="4" spans="1:6" ht="22" customHeight="1">
      <c r="A4" s="51" t="s">
        <v>8</v>
      </c>
      <c r="B4" s="52"/>
      <c r="C4" s="52"/>
      <c r="D4" s="52"/>
      <c r="E4" s="53">
        <f t="shared" ref="E4:E12" si="0">B4*D4</f>
        <v>0</v>
      </c>
      <c r="F4" s="73"/>
    </row>
    <row r="5" spans="1:6" ht="21" customHeight="1">
      <c r="A5" s="51" t="s">
        <v>9</v>
      </c>
      <c r="B5" s="52"/>
      <c r="C5" s="52"/>
      <c r="D5" s="52"/>
      <c r="E5" s="53">
        <f t="shared" si="0"/>
        <v>0</v>
      </c>
      <c r="F5" s="73"/>
    </row>
    <row r="6" spans="1:6" ht="23" customHeight="1">
      <c r="A6" s="51" t="s">
        <v>10</v>
      </c>
      <c r="B6" s="52"/>
      <c r="C6" s="52"/>
      <c r="D6" s="52"/>
      <c r="E6" s="53">
        <f t="shared" si="0"/>
        <v>0</v>
      </c>
      <c r="F6" s="73"/>
    </row>
    <row r="7" spans="1:6" ht="21" customHeight="1">
      <c r="A7" s="51" t="s">
        <v>11</v>
      </c>
      <c r="B7" s="52"/>
      <c r="C7" s="52"/>
      <c r="D7" s="52"/>
      <c r="E7" s="53">
        <f t="shared" si="0"/>
        <v>0</v>
      </c>
      <c r="F7" s="73"/>
    </row>
    <row r="8" spans="1:6" ht="23" customHeight="1">
      <c r="A8" s="51" t="s">
        <v>12</v>
      </c>
      <c r="B8" s="52"/>
      <c r="C8" s="52"/>
      <c r="D8" s="52"/>
      <c r="E8" s="53">
        <f t="shared" si="0"/>
        <v>0</v>
      </c>
      <c r="F8" s="73"/>
    </row>
    <row r="9" spans="1:6" ht="25" customHeight="1">
      <c r="A9" s="51" t="s">
        <v>13</v>
      </c>
      <c r="B9" s="52"/>
      <c r="C9" s="52"/>
      <c r="D9" s="52"/>
      <c r="E9" s="53">
        <f t="shared" si="0"/>
        <v>0</v>
      </c>
      <c r="F9" s="73"/>
    </row>
    <row r="10" spans="1:6" ht="25" customHeight="1">
      <c r="A10" s="51" t="s">
        <v>14</v>
      </c>
      <c r="B10" s="52"/>
      <c r="C10" s="52"/>
      <c r="D10" s="52"/>
      <c r="E10" s="53">
        <f t="shared" si="0"/>
        <v>0</v>
      </c>
      <c r="F10" s="73"/>
    </row>
    <row r="11" spans="1:6" ht="23" customHeight="1">
      <c r="A11" s="51" t="s">
        <v>15</v>
      </c>
      <c r="B11" s="52"/>
      <c r="C11" s="52"/>
      <c r="D11" s="52"/>
      <c r="E11" s="53">
        <f t="shared" si="0"/>
        <v>0</v>
      </c>
      <c r="F11" s="73"/>
    </row>
    <row r="12" spans="1:6" ht="26" customHeight="1">
      <c r="A12" s="51" t="s">
        <v>25</v>
      </c>
      <c r="B12" s="52"/>
      <c r="C12" s="52"/>
      <c r="D12" s="52"/>
      <c r="E12" s="53">
        <f t="shared" si="0"/>
        <v>0</v>
      </c>
      <c r="F12" s="73"/>
    </row>
    <row r="13" spans="1:6" ht="43" customHeight="1">
      <c r="A13" s="69" t="s">
        <v>26</v>
      </c>
      <c r="B13" s="70"/>
      <c r="C13" s="70"/>
      <c r="D13" s="70"/>
      <c r="E13" s="54">
        <f>SUM(E3:E12)</f>
        <v>0</v>
      </c>
      <c r="F13" s="73"/>
    </row>
    <row r="14" spans="1:6" ht="28" customHeight="1">
      <c r="A14" s="69" t="s">
        <v>27</v>
      </c>
      <c r="B14" s="70"/>
      <c r="C14" s="70"/>
      <c r="D14" s="70"/>
      <c r="E14" s="50"/>
      <c r="F14" s="73"/>
    </row>
    <row r="15" spans="1:6" ht="29" customHeight="1" thickBot="1">
      <c r="A15" s="71" t="s">
        <v>28</v>
      </c>
      <c r="B15" s="72"/>
      <c r="C15" s="72"/>
      <c r="D15" s="72"/>
      <c r="E15" s="55">
        <f>E13*E14</f>
        <v>0</v>
      </c>
      <c r="F15" s="74"/>
    </row>
    <row r="16" spans="1:6" s="18" customFormat="1">
      <c r="A16" s="16"/>
      <c r="B16" s="16"/>
      <c r="C16" s="16"/>
      <c r="D16" s="16"/>
      <c r="E16" s="17"/>
      <c r="F16" s="16"/>
    </row>
  </sheetData>
  <mergeCells count="5">
    <mergeCell ref="A1:F1"/>
    <mergeCell ref="A13:D13"/>
    <mergeCell ref="A14:D14"/>
    <mergeCell ref="A15:D15"/>
    <mergeCell ref="F3:F1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/>
  <headerFooter>
    <oddHeader>&amp;L&amp;8&amp;KDC281EInternational Red Cross and Red Crescent Movement&amp;K000000 &amp;"-,Bold"I Cash in Emergencies Toolkit</oddHeader>
    <oddFooter>&amp;L&amp;"-,Bold"&amp;8Module 1.&amp;"-,Regular" Step 1. Sub-step 2.
Priority needs calculation template&amp;C&amp;8&amp;A&amp;R&amp;8&amp;P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12"/>
  <sheetViews>
    <sheetView zoomScale="200" zoomScaleNormal="200" zoomScalePageLayoutView="200" workbookViewId="0">
      <selection activeCell="B4" sqref="B4"/>
    </sheetView>
  </sheetViews>
  <sheetFormatPr baseColWidth="10" defaultColWidth="11.7109375" defaultRowHeight="15" x14ac:dyDescent="0"/>
  <cols>
    <col min="1" max="1" width="21.28515625" customWidth="1"/>
    <col min="2" max="2" width="24" customWidth="1"/>
    <col min="3" max="3" width="31" customWidth="1"/>
    <col min="4" max="4" width="31.42578125" style="6" customWidth="1"/>
  </cols>
  <sheetData>
    <row r="1" spans="1:4" s="19" customFormat="1" ht="18" thickBot="1">
      <c r="A1" s="77" t="s">
        <v>30</v>
      </c>
      <c r="B1" s="77"/>
      <c r="C1" s="77"/>
      <c r="D1" s="77"/>
    </row>
    <row r="2" spans="1:4" ht="36" customHeight="1">
      <c r="A2" s="23" t="s">
        <v>31</v>
      </c>
      <c r="B2" s="21" t="s">
        <v>32</v>
      </c>
      <c r="C2" s="21" t="s">
        <v>33</v>
      </c>
      <c r="D2" s="22" t="s">
        <v>62</v>
      </c>
    </row>
    <row r="3" spans="1:4" ht="33" customHeight="1">
      <c r="A3" s="25" t="s">
        <v>34</v>
      </c>
      <c r="B3" s="87" t="s">
        <v>48</v>
      </c>
      <c r="C3" s="2"/>
      <c r="D3" s="80" t="s">
        <v>63</v>
      </c>
    </row>
    <row r="4" spans="1:4" ht="37" customHeight="1">
      <c r="A4" s="25" t="s">
        <v>35</v>
      </c>
      <c r="B4" s="87" t="s">
        <v>64</v>
      </c>
      <c r="C4" s="1"/>
      <c r="D4" s="81"/>
    </row>
    <row r="5" spans="1:4" ht="37" customHeight="1">
      <c r="A5" s="78" t="s">
        <v>36</v>
      </c>
      <c r="B5" s="86" t="s">
        <v>47</v>
      </c>
      <c r="C5" s="1"/>
      <c r="D5" s="81"/>
    </row>
    <row r="6" spans="1:4" ht="33" customHeight="1">
      <c r="A6" s="79"/>
      <c r="B6" s="85" t="s">
        <v>46</v>
      </c>
      <c r="C6" s="3"/>
      <c r="D6" s="81"/>
    </row>
    <row r="7" spans="1:4" ht="33" customHeight="1">
      <c r="A7" s="47" t="s">
        <v>37</v>
      </c>
      <c r="B7" s="85" t="s">
        <v>45</v>
      </c>
      <c r="C7" s="3"/>
      <c r="D7" s="81"/>
    </row>
    <row r="8" spans="1:4" ht="33" customHeight="1">
      <c r="A8" s="47" t="s">
        <v>38</v>
      </c>
      <c r="B8" s="85" t="s">
        <v>44</v>
      </c>
      <c r="C8" s="3"/>
      <c r="D8" s="81"/>
    </row>
    <row r="9" spans="1:4" ht="42" customHeight="1">
      <c r="A9" s="25" t="s">
        <v>39</v>
      </c>
      <c r="B9" s="85" t="s">
        <v>43</v>
      </c>
      <c r="C9" s="3"/>
      <c r="D9" s="81"/>
    </row>
    <row r="10" spans="1:4" ht="42" customHeight="1">
      <c r="A10" s="25" t="s">
        <v>40</v>
      </c>
      <c r="B10" s="85" t="s">
        <v>42</v>
      </c>
      <c r="C10" s="3"/>
      <c r="D10" s="81"/>
    </row>
    <row r="11" spans="1:4" ht="29" customHeight="1" thickBot="1">
      <c r="A11" s="75" t="s">
        <v>41</v>
      </c>
      <c r="B11" s="76"/>
      <c r="C11" s="24">
        <f>SUM(C3:C9)</f>
        <v>0</v>
      </c>
      <c r="D11" s="82"/>
    </row>
    <row r="12" spans="1:4" s="15" customFormat="1">
      <c r="A12" s="4"/>
      <c r="B12" s="20"/>
      <c r="C12" s="5"/>
      <c r="D12" s="4"/>
    </row>
  </sheetData>
  <mergeCells count="4">
    <mergeCell ref="A11:B11"/>
    <mergeCell ref="A1:D1"/>
    <mergeCell ref="A5:A6"/>
    <mergeCell ref="D3:D11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/>
  <headerFooter>
    <oddHeader>&amp;L&amp;8&amp;KDC281EInternational Red Cross and Red Crescent Movement&amp;K000000 &amp;"-,Bold"I Cash in Emergencies Toolkit</oddHeader>
    <oddFooter>&amp;L&amp;"-,Bold"&amp;8Module 1.&amp;"-,Regular" Step 1. Sub-step 2.
Priority needs calculation template&amp;C&amp;8&amp;A&amp;R&amp;8&amp;P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"/>
  <sheetViews>
    <sheetView zoomScale="200" zoomScaleNormal="200" zoomScalePageLayoutView="200" workbookViewId="0">
      <selection activeCell="A7" sqref="A7"/>
    </sheetView>
  </sheetViews>
  <sheetFormatPr baseColWidth="10" defaultColWidth="11.140625" defaultRowHeight="15" x14ac:dyDescent="0"/>
  <cols>
    <col min="1" max="1" width="55.28515625" customWidth="1"/>
    <col min="2" max="2" width="52" customWidth="1"/>
  </cols>
  <sheetData>
    <row r="1" spans="1:5" ht="18" thickBot="1">
      <c r="A1" s="66" t="s">
        <v>49</v>
      </c>
      <c r="B1" s="66"/>
      <c r="C1" s="18"/>
      <c r="D1" s="18"/>
      <c r="E1" s="18"/>
    </row>
    <row r="2" spans="1:5" ht="32" customHeight="1">
      <c r="A2" s="30" t="s">
        <v>50</v>
      </c>
      <c r="B2" s="32"/>
      <c r="C2" s="26"/>
      <c r="D2" s="26"/>
      <c r="E2" s="26"/>
    </row>
    <row r="3" spans="1:5" ht="29" customHeight="1">
      <c r="A3" s="56" t="s">
        <v>51</v>
      </c>
      <c r="B3" s="33"/>
      <c r="C3" s="26"/>
      <c r="D3" s="26"/>
      <c r="E3" s="18"/>
    </row>
    <row r="4" spans="1:5" ht="28" customHeight="1">
      <c r="A4" s="31" t="s">
        <v>52</v>
      </c>
      <c r="B4" s="34"/>
      <c r="C4" s="27"/>
      <c r="D4" s="27"/>
      <c r="E4" s="18"/>
    </row>
    <row r="5" spans="1:5" ht="28" customHeight="1" thickBot="1">
      <c r="A5" s="28" t="s">
        <v>53</v>
      </c>
      <c r="B5" s="29">
        <f>SUM(B2:B4)</f>
        <v>0</v>
      </c>
      <c r="C5" s="27"/>
      <c r="D5" s="27"/>
      <c r="E5" s="18"/>
    </row>
    <row r="6" spans="1:5" ht="32" customHeight="1">
      <c r="A6" s="56" t="s">
        <v>54</v>
      </c>
      <c r="B6" s="48">
        <f>(B5*0.1)</f>
        <v>0</v>
      </c>
    </row>
    <row r="7" spans="1:5" ht="31" thickBot="1">
      <c r="A7" s="58" t="s">
        <v>61</v>
      </c>
      <c r="B7" s="49">
        <f>SUM(B5:B6)</f>
        <v>0</v>
      </c>
    </row>
  </sheetData>
  <mergeCells count="1">
    <mergeCell ref="A1:B1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/>
  <headerFooter>
    <oddHeader>&amp;L&amp;8&amp;KDC281EInternational Red Cross and Red Crescent Movement&amp;K000000 &amp;"-,Bold"I Cash in Emergencies Toolkit</oddHeader>
    <oddFooter>&amp;L&amp;"-,Bold"&amp;8Module 1.&amp;"-,Regular" Step 1. Sub-step 2.
Priority needs calculation template&amp;C&amp;8&amp;A&amp;R&amp;8&amp;P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19"/>
  <sheetViews>
    <sheetView zoomScale="200" zoomScaleNormal="200" zoomScalePageLayoutView="200" workbookViewId="0">
      <selection activeCell="A7" sqref="A7:B7"/>
    </sheetView>
  </sheetViews>
  <sheetFormatPr baseColWidth="10" defaultColWidth="11.140625" defaultRowHeight="15" x14ac:dyDescent="0"/>
  <cols>
    <col min="1" max="1" width="47.7109375" customWidth="1"/>
    <col min="2" max="2" width="14.28515625" style="37" customWidth="1"/>
    <col min="3" max="3" width="16.28515625" customWidth="1"/>
  </cols>
  <sheetData>
    <row r="1" spans="1:3" ht="18" thickBot="1">
      <c r="A1" s="66" t="s">
        <v>55</v>
      </c>
      <c r="B1" s="66"/>
      <c r="C1" s="66"/>
    </row>
    <row r="2" spans="1:3" ht="29" customHeight="1">
      <c r="A2" s="45" t="s">
        <v>56</v>
      </c>
      <c r="B2" s="38"/>
      <c r="C2" s="46" t="s">
        <v>57</v>
      </c>
    </row>
    <row r="3" spans="1:3" ht="46" customHeight="1">
      <c r="A3" s="39" t="s">
        <v>58</v>
      </c>
      <c r="B3" s="35"/>
      <c r="C3" s="40">
        <f>B3</f>
        <v>0</v>
      </c>
    </row>
    <row r="4" spans="1:3" ht="58" customHeight="1">
      <c r="A4" s="39" t="s">
        <v>59</v>
      </c>
      <c r="B4" s="36">
        <v>0</v>
      </c>
      <c r="C4" s="40">
        <f>C3*B4</f>
        <v>0</v>
      </c>
    </row>
    <row r="5" spans="1:3" ht="46" customHeight="1">
      <c r="A5" s="39" t="s">
        <v>0</v>
      </c>
      <c r="B5" s="36">
        <v>0</v>
      </c>
      <c r="C5" s="40">
        <f>C4+C4*B5</f>
        <v>0</v>
      </c>
    </row>
    <row r="6" spans="1:3" ht="12.75" customHeight="1">
      <c r="A6" s="41"/>
      <c r="B6" s="42"/>
      <c r="C6" s="43"/>
    </row>
    <row r="7" spans="1:3" ht="30" customHeight="1" thickBot="1">
      <c r="A7" s="83" t="s">
        <v>60</v>
      </c>
      <c r="B7" s="84"/>
      <c r="C7" s="44">
        <f>C5</f>
        <v>0</v>
      </c>
    </row>
    <row r="19" spans="2:2">
      <c r="B19" s="59"/>
    </row>
  </sheetData>
  <mergeCells count="2">
    <mergeCell ref="A7:B7"/>
    <mergeCell ref="A1:C1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/>
  <headerFooter>
    <oddHeader>&amp;L&amp;8&amp;KDC281EInternational Red Cross and Red Crescent Movement&amp;K000000 &amp;"-,Bold"I Cash in Emergencies Toolkit</oddHeader>
    <oddFooter>&amp;L&amp;"-,Bold"&amp;8Module 1.&amp;"-,Regular" Step 1. Sub-step 2.
Priority needs calculation template&amp;C&amp;8&amp;A&amp;R&amp;8&amp;P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Guidance</vt:lpstr>
      <vt:lpstr>Food</vt:lpstr>
      <vt:lpstr>NFI</vt:lpstr>
      <vt:lpstr>Other</vt:lpstr>
      <vt:lpstr>Total Expenditure Basket</vt:lpstr>
      <vt:lpstr>Value of the Transfer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Pantaleo Creti</dc:creator>
  <cp:lastModifiedBy>Мария</cp:lastModifiedBy>
  <cp:lastPrinted>2015-09-24T19:16:52Z</cp:lastPrinted>
  <dcterms:created xsi:type="dcterms:W3CDTF">2014-10-01T12:51:46Z</dcterms:created>
  <dcterms:modified xsi:type="dcterms:W3CDTF">2017-04-02T19:27:45Z</dcterms:modified>
</cp:coreProperties>
</file>