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601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C:\Users\IZ-User\Downloads\"/>
    </mc:Choice>
  </mc:AlternateContent>
  <xr:revisionPtr revIDLastSave="0" documentId="8_{8BB42058-04DA-4810-8167-BD6C12769C35}" xr6:coauthVersionLast="47" xr6:coauthVersionMax="47" xr10:uidLastSave="{00000000-0000-0000-0000-000000000000}"/>
  <bookViews>
    <workbookView xWindow="645" yWindow="105" windowWidth="28515" windowHeight="15675" tabRatio="500" firstSheet="3" activeTab="7" xr2:uid="{00000000-000D-0000-FFFF-FFFF00000000}"/>
  </bookViews>
  <sheets>
    <sheet name="Инструкции" sheetId="6" r:id="rId1"/>
    <sheet name="Обзор PoA_за все годы" sheetId="2" r:id="rId2"/>
    <sheet name="Подробный_PoA_год 1" sheetId="4" r:id="rId3"/>
    <sheet name="Подробный_PoA_год 2" sheetId="9" r:id="rId4"/>
    <sheet name="Подробный_PoA_год 3" sheetId="10" r:id="rId5"/>
    <sheet name="Бюджет_полный" sheetId="3" r:id="rId6"/>
    <sheet name="Бюджет_сводный" sheetId="7" r:id="rId7"/>
    <sheet name="Расходы" sheetId="5" r:id="rId8"/>
  </sheets>
  <definedNames>
    <definedName name="_xlnm.Print_Titles" localSheetId="2">'Подробный_PoA_год 1'!$A:$A,'Подробный_PoA_год 1'!$3:$5</definedName>
    <definedName name="_xlnm.Print_Titles" localSheetId="3">'Подробный_PoA_год 2'!$A:$A,'Подробный_PoA_год 2'!$3:$5</definedName>
    <definedName name="_xlnm.Print_Titles" localSheetId="4">'Подробный_PoA_год 3'!$A:$A,'Подробный_PoA_год 3'!$3:$5</definedName>
  </definedName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C13" i="5" l="1"/>
  <c r="F13" i="5"/>
  <c r="C8" i="5"/>
  <c r="D8" i="5"/>
  <c r="D19" i="5"/>
  <c r="D25" i="5"/>
  <c r="D27" i="5"/>
  <c r="C19" i="5"/>
  <c r="C25" i="5"/>
  <c r="C27" i="5"/>
  <c r="F27" i="5"/>
  <c r="E9" i="5"/>
  <c r="E10" i="5"/>
  <c r="E11" i="5"/>
  <c r="E8" i="5"/>
  <c r="E13" i="5"/>
  <c r="E20" i="5"/>
  <c r="E21" i="5"/>
  <c r="E22" i="5"/>
  <c r="E23" i="5"/>
  <c r="E24" i="5"/>
  <c r="E19" i="5"/>
  <c r="E25" i="5"/>
  <c r="E27" i="5"/>
  <c r="F26" i="5"/>
  <c r="F25" i="5"/>
  <c r="F24" i="5"/>
  <c r="F23" i="5"/>
  <c r="F22" i="5"/>
  <c r="F21" i="5"/>
  <c r="F20" i="5"/>
  <c r="F19" i="5"/>
  <c r="F18" i="5"/>
  <c r="E18" i="5"/>
  <c r="F17" i="5"/>
  <c r="E17" i="5"/>
  <c r="F16" i="5"/>
  <c r="E16" i="5"/>
  <c r="F15" i="5"/>
  <c r="E15" i="5"/>
  <c r="F14" i="5"/>
  <c r="E14" i="5"/>
  <c r="F11" i="5"/>
  <c r="F10" i="5"/>
  <c r="F9" i="5"/>
  <c r="F8" i="5"/>
</calcChain>
</file>

<file path=xl/sharedStrings.xml><?xml version="1.0" encoding="utf-8"?>
<sst xmlns="http://schemas.openxmlformats.org/spreadsheetml/2006/main" count="509" uniqueCount="201">
  <si>
    <t>Видение и стратегия</t>
  </si>
  <si>
    <r>
      <rPr>
        <sz val="11"/>
        <color theme="1"/>
        <rFont val="Calibri"/>
      </rPr>
      <t xml:space="preserve">Перед заполнением PoA вся группа должна сначала </t>
    </r>
    <r>
      <rPr>
        <sz val="11"/>
        <color rgb="FFFF0000"/>
        <rFont val="Calibri"/>
      </rPr>
      <t xml:space="preserve">задать общую цель </t>
    </r>
    <r>
      <rPr>
        <sz val="11"/>
        <color theme="1"/>
        <rFont val="Calibri"/>
      </rPr>
      <t>для CVAP PoA.</t>
    </r>
    <r>
      <rPr>
        <sz val="11"/>
        <color theme="1"/>
        <rFont val="Calibri"/>
      </rPr>
      <t xml:space="preserve"> </t>
    </r>
  </si>
  <si>
    <t>− Процессы, системы и инструменты</t>
  </si>
  <si>
    <t>- Вовлечение и подотчетность сообщества, координация и партнерство. Результат 4: NS располагает соответствующими инструментами и подходом CEA для CVA в масштабе, а также эффективной координацией и партнерскими отношениями для содействия эффективному использованию CVA как внутри, так и за пределами.</t>
  </si>
  <si>
    <t>Этап 3:  составление бюджета PoA (подлежит уточнению)</t>
  </si>
  <si>
    <t>Как и в случае с листами инструмента PoA, листы бюджета также делятся на полную и сводную версии. Ожидается, что контекст листов бюджета будет соответствовать собственной финансовой системе и системе отчетности каждой NS.</t>
  </si>
  <si>
    <t>После планирования деятельности и установления бюджета предлагаемый план действий согласовывается с более широким кругом участников:</t>
  </si>
  <si>
    <t>Этап 5: представление PoA руководству</t>
  </si>
  <si>
    <t>Шаблон обзора PoA — За все годы</t>
  </si>
  <si>
    <t>РЕЗУЛЬТАТ 1. РУКОВОДСТВО ПРИВЕРЖЕНО РАСШИРЕННОМУ И НАДЛЕЖАЩЕМУ ИСПОЛЬЗОВАНИЮ CVA</t>
  </si>
  <si>
    <t>РЕЗУЛЬТАТ</t>
  </si>
  <si>
    <t>ВИДЫ ДЕЯТЕЛЬНОСТИ</t>
  </si>
  <si>
    <t>Бюджет на следующий квартал</t>
  </si>
  <si>
    <t>Общий бюджет (весь проект)</t>
  </si>
  <si>
    <t>Категория</t>
  </si>
  <si>
    <t>Описание деятельности</t>
  </si>
  <si>
    <t>Q1</t>
  </si>
  <si>
    <t>Q2</t>
  </si>
  <si>
    <t>Q3</t>
  </si>
  <si>
    <t>Q4</t>
  </si>
  <si>
    <t>1.1. Видение и стратегия</t>
  </si>
  <si>
    <t>например, ознакомительный тренинг для правления по анализу реакции CVA для использования правлением и руководством</t>
  </si>
  <si>
    <t>например, разработка документа о видении CVA</t>
  </si>
  <si>
    <t>например, включение CVA в следующий стратегический план NS</t>
  </si>
  <si>
    <t>1.2. Организационная структура</t>
  </si>
  <si>
    <t>например, определение филиалов для поддержки CVAP</t>
  </si>
  <si>
    <t>например, проведение повышение квалификации по CVA для филиалов</t>
  </si>
  <si>
    <t xml:space="preserve">например, финансирование из источника для координатора CVA </t>
  </si>
  <si>
    <t>1.3. Информационно-пропагандистская деятельность и коммуникация руководства</t>
  </si>
  <si>
    <t>например, информационно-пропагандистские сообщения, разработанные для решения выявленных проблем внешних заинтересованных сторон</t>
  </si>
  <si>
    <t>РЕЗУЛЬТАТ 2. NS РАСПОЛАГАЕТ ПРОЦЕССАМИ, ИСТЕМАМИ И ИНСТРУМЕНТАМИ, НЕОБХОДИМЫМИ ДЛЯ CVA В МАСШТАБЕ, АДАПТИРОВАННОМ К ИХ КОНКРЕТНОМУ КОНТЕКСТУ И ВСЕМ СТАДИЯМ ПРОЕКТНОГО ЦИКЛА</t>
  </si>
  <si>
    <t>2.1. Роли и обязанности</t>
  </si>
  <si>
    <t>2.2. Включение CVA в системы</t>
  </si>
  <si>
    <t>2.3. Инфраструктура, оборудование и технологии</t>
  </si>
  <si>
    <t>2.4. Технические инструменты и руководство CVA</t>
  </si>
  <si>
    <t>РЕЗУЛЬТАТ 3. NS РАСПОЛАГАЕТ ДОСТАТОЧНЫМИ РЕСУРСАМИ ДЛЯ ВНЕДРЕНИЯ И ПРОДВИЖЕНИЯ CVA В МАСШТАБЕ</t>
  </si>
  <si>
    <t>3.1. Наличие, высвобождение и пополнение финансовых средств</t>
  </si>
  <si>
    <t>3.2. Потенциал готовности CVA</t>
  </si>
  <si>
    <t>3.3. Навыки и возможности CVA — руководство и лица, принимающие решения</t>
  </si>
  <si>
    <t>3.4. Навыки и возможности CVA — персонал программы</t>
  </si>
  <si>
    <t>3.5. Навыки и потенциал CVA — персонал службы поддержки</t>
  </si>
  <si>
    <t>РЕЗУЛЬТАТ 4. NS РАСПОЛАГАЕТ СООТВЕТСТВУЮЩИМИ ИНСТРУМЕНТАМИ И ПОДХОДОМ CEA ДЛЯ CVA В МАСШТАБЕ, А ТАКЖЕ ЭФФЕКТИВНОЙ КООРДИНАЦИЕЙ И ПАРТНЕРСКИМИ ОТНОШЕНИЯМИ ДЛЯ СОДЕЙСТВИЯ ЭФФЕКТИВНОМУ ИСПОЛЬЗОВАНИЮ CVA КАК ВНУТРИ, ТАК И ЗА ПРЕДЕЛАМИ.</t>
  </si>
  <si>
    <t>4.1. Вовлечение и подотчетность сообщества</t>
  </si>
  <si>
    <t>4.2. Внутренняя координация</t>
  </si>
  <si>
    <t>4.3. Внутренние партнерские отношения</t>
  </si>
  <si>
    <t>4.4. Внешняя координация</t>
  </si>
  <si>
    <t>4.5. Внешние партнерские отношения</t>
  </si>
  <si>
    <t>РЕЗУЛЬТАТ 5. NS УЧАТСЯ И СОВЕРШЕНСТВУЮТСЯНА ОСНОВЕ ИСПЫТАНИЙ СВОИХ ВОЗМОЖНОСТЕЙ CVA В РАМКАХ ЭКСПЕРИМЕНТАЛЬНЫХ ПРОЕКТОВ И ДРУГИХ ИНИЦИАТИВ, ОСНОВАННЫХ НА ОБУЧЕНИИ</t>
  </si>
  <si>
    <t>5.1. Испытание возможностей CVA</t>
  </si>
  <si>
    <t>5.2. Управление знаниями CVA</t>
  </si>
  <si>
    <t>5.3. Повторная оценка возможностей CVA</t>
  </si>
  <si>
    <t>Подробный шаблон PoA — Год 1</t>
  </si>
  <si>
    <t>Виды деятельности</t>
  </si>
  <si>
    <t>Ответственное лицо/отдел</t>
  </si>
  <si>
    <t>Другие задействованные отделы</t>
  </si>
  <si>
    <t xml:space="preserve">Первый год </t>
  </si>
  <si>
    <t>Комментарии</t>
  </si>
  <si>
    <t>Янв</t>
  </si>
  <si>
    <t>Фев</t>
  </si>
  <si>
    <t>Март</t>
  </si>
  <si>
    <t>Апрель</t>
  </si>
  <si>
    <t>Май</t>
  </si>
  <si>
    <t>Июнь</t>
  </si>
  <si>
    <t>Июль</t>
  </si>
  <si>
    <t>Авг</t>
  </si>
  <si>
    <t>Сент</t>
  </si>
  <si>
    <t>Окт</t>
  </si>
  <si>
    <t>Ноя</t>
  </si>
  <si>
    <t>Дек</t>
  </si>
  <si>
    <t>Результат 1.1. Видение и стратегия</t>
  </si>
  <si>
    <t>Вид деятельности 1</t>
  </si>
  <si>
    <t>Подвид деятельности 1.1</t>
  </si>
  <si>
    <t>Подвид деятельности 1.2 и т. д.</t>
  </si>
  <si>
    <t>Вид деятельности 2</t>
  </si>
  <si>
    <t>Подвид деятельности 2.1 и т. д.</t>
  </si>
  <si>
    <t>Результат 1.2. Организационная структура</t>
  </si>
  <si>
    <t>Результат 1.3. Оперативные планы</t>
  </si>
  <si>
    <t>Результат 1.4. Информационно-пропагандистская деятельность и коммуникация руководства</t>
  </si>
  <si>
    <t>Результат 2.1. Роли и обязанности</t>
  </si>
  <si>
    <t>Результат 2.2. Включение CVA в системы</t>
  </si>
  <si>
    <t>Результат 2.3. Инфраструктура, оборудование и технологии</t>
  </si>
  <si>
    <t>Результат 2.4. Технические инструменты и руководство CVA</t>
  </si>
  <si>
    <t>Результат 3.1. Наличие, высвобождение и пополнение финансовых средств</t>
  </si>
  <si>
    <t>Вид деятельности 2 и т. д.</t>
  </si>
  <si>
    <t>Результат 3.2. Потенциал готовности CVA</t>
  </si>
  <si>
    <t>Результат 3.3. Навыки и возможности CVA — руководство и лица, принимающие решения</t>
  </si>
  <si>
    <t>Результат 3.4. Навыки и возможности CVA — персонал программы</t>
  </si>
  <si>
    <t>Результат 3.5. Навыки и потенциал CVA — персонал службы поддержки</t>
  </si>
  <si>
    <t>Результат 4.1. Вовлечение и подотчетность сообщества</t>
  </si>
  <si>
    <t>Результат 4.2. Внутренняя координация</t>
  </si>
  <si>
    <t>Результат 4.3. Внутренние партнерские отношения</t>
  </si>
  <si>
    <t>Результат 4.4. Внешняя координация</t>
  </si>
  <si>
    <t>Результат 4.5. Внешние партнерские отношения</t>
  </si>
  <si>
    <t>Результат 5.1. Испытание возможностей CVA</t>
  </si>
  <si>
    <t>Результат 5.2. Управление знаниями CVA</t>
  </si>
  <si>
    <t>Результат 5.3. Повторная оценка возможностей CVA</t>
  </si>
  <si>
    <t>Подробный шаблон PoA — Год 2</t>
  </si>
  <si>
    <t>Полный шаблон бюджета PoA</t>
  </si>
  <si>
    <t>БЮДЖЕТ PoA</t>
  </si>
  <si>
    <t>Дата составления бюджета:</t>
  </si>
  <si>
    <t>Дата следующего изменения:</t>
  </si>
  <si>
    <t>№</t>
  </si>
  <si>
    <t>ПРЕДУСМОТРЕННЫЕ В БЮДЖЕТЕ ВИДЫ ДЕЯТЕЛЬНОСТИ</t>
  </si>
  <si>
    <t xml:space="preserve">ЕД. ИЗМ. </t>
  </si>
  <si>
    <t>КОД ВИДА ДЕЯТЕЛЬНОСТИ (например, 01 — тренинги, 02 — собрания, 03 — оборудование и т. д.)</t>
  </si>
  <si>
    <t>КОЛИЧЕСТВО</t>
  </si>
  <si>
    <t>НОМЕР</t>
  </si>
  <si>
    <t>ЦЕНА ЗА ЕДИНИЦУ</t>
  </si>
  <si>
    <t>ОБЩАЯ СТОИМОСТЬ (местная валюта)</t>
  </si>
  <si>
    <t>ОБЩАЯ СТОИМОСТЬ (швейцарских франков)</t>
  </si>
  <si>
    <t>ИСТОЧНИК ФИНАНСИРОВАНИЯ</t>
  </si>
  <si>
    <t xml:space="preserve">ДЕФИЦИТ ФИНАНСИРОВАНИЯ </t>
  </si>
  <si>
    <t>КОЛ-ВО/РАЗ</t>
  </si>
  <si>
    <t>Результат 1: Руководство привержено расширенному и надлежащему использованию CVA</t>
  </si>
  <si>
    <t>1.1 Видение и стратегия</t>
  </si>
  <si>
    <t>например, ознакомительный тренинг для правления по анализу реакции CVA</t>
  </si>
  <si>
    <t>1.2 Организационная структура</t>
  </si>
  <si>
    <t>например, повышение квалификации по CVA для филиалов</t>
  </si>
  <si>
    <t>например, финансирование из источника для координатора CVA</t>
  </si>
  <si>
    <t>1.3 Оперативные планы</t>
  </si>
  <si>
    <t>1.4 Информационно-пропагандистская деятельность и коммуникация руководства</t>
  </si>
  <si>
    <t xml:space="preserve">ПРОМЕЖУТОЧНЫЙ ИТОГ  </t>
  </si>
  <si>
    <t>Результат 2: NS располагает процессами, системами и инструментами, необходимыми для CVA в масштабе, адаптированном к их конкретному контексту и всем стадиям проектного цикла.</t>
  </si>
  <si>
    <t xml:space="preserve">ПРОМЕЖУТОЧНЫЙ ИТОГ </t>
  </si>
  <si>
    <t>Результат 3: NS располагает достаточными ресурсами для внедрения и продвижения CVA в масштабе.</t>
  </si>
  <si>
    <t>Результат 4: NS располагает соответствующими инструментами и подходом CEA для CVA в масштабе, а также эффективной координацией и партнерскими отношениями для содействия эффективному использованию CVA как внутри, так и за пределами.</t>
  </si>
  <si>
    <t>Результат 5: NS учатся и совершенствуются на основе испытаний своих возможностей CVA в рамках экспериментальных проектов и других инициатив, основанных на обучении.</t>
  </si>
  <si>
    <t>ИТОГО, ВИДЫ ДЕЯТЕЛЬНОСТИ</t>
  </si>
  <si>
    <t>Любые административные 
сборы (например, IFRC PSSR)</t>
  </si>
  <si>
    <t>ОБЩИЙ ИТОГ</t>
  </si>
  <si>
    <t>Сводный шаблон бюджета PoA</t>
  </si>
  <si>
    <t>БЮДЖЕТ PoA (СВОДНЫЙ)</t>
  </si>
  <si>
    <t>Дата:</t>
  </si>
  <si>
    <t>РЕЗУЛЬТАТ 1: Руководство привержено расширенному и надлежащему использованию CVA</t>
  </si>
  <si>
    <t>Q1
(швейцарских франков)</t>
  </si>
  <si>
    <t>Q2
(швейцарских франков)</t>
  </si>
  <si>
    <t>Q3
(швейцарских франков)</t>
  </si>
  <si>
    <t>Q4
(швейцарских франков)</t>
  </si>
  <si>
    <t xml:space="preserve">Видение и стратегия  </t>
  </si>
  <si>
    <t>Организационная структура</t>
  </si>
  <si>
    <t>Оперативные планы</t>
  </si>
  <si>
    <t>Информационно-пропагандистская деятельность и коммуникация руководства</t>
  </si>
  <si>
    <t>РЕЗУЛЬТАТ 2: NS располагает процессами, системами и инструментами, необходимыми для CVA в масштабе, адаптированном к их конкретному контексту и всем стадиям проектного цикла.</t>
  </si>
  <si>
    <t>Роли и обязанности</t>
  </si>
  <si>
    <t>Включение CVA в системы</t>
  </si>
  <si>
    <t>Инфраструктура, оборудование и технологии</t>
  </si>
  <si>
    <t>РЕЗУЛЬТАТ 3: NS располагает достаточными ресурсами для внедрения и продвижения CVA в масштабе.</t>
  </si>
  <si>
    <t>РЕЗУЛЬТАТ 4: NS располагает соответствующими инструментами и подходом CEA для CVA в масштабе, а также эффективной координацией и партнерскими отношениями для содействия эффективному использованию CVA как внутри, так и за пределами.</t>
  </si>
  <si>
    <t>РЕЗУЛЬТАТ 5: NS учатся и совершенствуются на основе испытаний своих возможностей CVA в рамках экспериментальных проектов и других инициатив, основанных на обучении.</t>
  </si>
  <si>
    <t>Шаблон отслеживания расходов</t>
  </si>
  <si>
    <t>Сравнение БЮДЖЕТА с РАСХОДАМИ</t>
  </si>
  <si>
    <t>Название проекта:</t>
  </si>
  <si>
    <t>БЮДЖЕТ (швейцарских франков)</t>
  </si>
  <si>
    <t>РАСХОДЫ
(швейцарских франков)</t>
  </si>
  <si>
    <t>РАЗНИЦА (швейцарских франков)</t>
  </si>
  <si>
    <t>%</t>
  </si>
  <si>
    <t xml:space="preserve"> Цель/результат 1, вид деятельности 1: xx</t>
  </si>
  <si>
    <t>Цель/результат 2, вид деятельности 1: xx</t>
  </si>
  <si>
    <t>Цель/результат 3, вид деятельности 1: xx</t>
  </si>
  <si>
    <t>e.g. Advocacy messages developed to address identified internal stakeholder concerns</t>
  </si>
  <si>
    <t xml:space="preserve">Этап 1: Определение цели и результатов </t>
  </si>
  <si>
    <t>Концепция и стратегия</t>
  </si>
  <si>
    <t>Инструкции по заполнению шаблона CVAP/ГДВП (Готовность к ДВП) PoA/ПД (План Действий)</t>
  </si>
  <si>
    <r>
      <rPr>
        <sz val="11"/>
        <color theme="1"/>
        <rFont val="Zapf Dingbats"/>
      </rPr>
      <t xml:space="preserve">✓ </t>
    </r>
    <r>
      <rPr>
        <sz val="11"/>
        <color theme="1"/>
        <rFont val="Calibri"/>
      </rPr>
      <t>Цель должна быть непосредственно связана с видением CVAP, согласованным на сессии по видению CVA/ДВП [Добавьте ссылку на инструмент видения CVA, когда все будет готово]. В частности, цель должна относиться к соответствующему уровню операционных показателей CVA № 1 и 2, оценивающих масштаб и объем. Для NS/НО,  нацеленных на достижение  Уровней 3 и выше, цель должна также относиться к соответствующему уровню для операционного показателя CVA №4, определяющего степень оперативности. [Добавьте ссылку на инструмент операционных уровней CVA, когда все будет готово]. Временные рамки для достижения цели будут установлены к концу проекта CVAP (3 года с момента начала).</t>
    </r>
  </si>
  <si>
    <r>
      <t xml:space="preserve">Примерная цель для достижения уровня CVA 3 
</t>
    </r>
    <r>
      <rPr>
        <sz val="11"/>
        <color theme="1"/>
        <rFont val="Calibri"/>
        <family val="2"/>
      </rPr>
      <t>К концу 2021 года НО будет готово осуществлять качественную и прозрачную ДВП для 5000 семей или 50% от общего числа бенефициаров, которых поддерживают Движение, в течение 7 дней после внезапного начавшегося  бедствия.</t>
    </r>
  </si>
  <si>
    <t>Для достижения этой цели НО будет придерживаться областей готовности CVAP, а именно:</t>
  </si>
  <si>
    <t>_ Финансовые, кадровые ресурсы и потенциал</t>
  </si>
  <si>
    <t>_ Участие сообщества и подотчетность, координация и партнерские отношения</t>
  </si>
  <si>
    <t>_ Тестирование, обучение и совершенствование</t>
  </si>
  <si>
    <t>_ Приверженность руководства</t>
  </si>
  <si>
    <r>
      <t>Ø</t>
    </r>
    <r>
      <rPr>
        <sz val="7"/>
        <color theme="1"/>
        <rFont val="Times New Roman"/>
      </rPr>
      <t xml:space="preserve">  </t>
    </r>
    <r>
      <rPr>
        <sz val="11"/>
        <color theme="1"/>
        <rFont val="Calibri"/>
      </rPr>
      <t xml:space="preserve">Далее, области CVAP автоматически должны быть преобразованы в нижеприведенные </t>
    </r>
    <r>
      <rPr>
        <sz val="11"/>
        <color rgb="FFFF0000"/>
        <rFont val="Calibri"/>
        <family val="2"/>
      </rPr>
      <t>результаты</t>
    </r>
    <r>
      <rPr>
        <sz val="11"/>
        <color theme="1"/>
        <rFont val="Calibri"/>
      </rPr>
      <t>, предложенные в шаблоне PoA, однако они могут быть адаптированы при необходимости. Приведем примеры:</t>
    </r>
  </si>
  <si>
    <t>− Приверженность руководства. Результат 1: Руководство стремится к расширению масштабов и целесообразному использованию CVA.</t>
  </si>
  <si>
    <t>− Процессы, системы и инструменты. Результат 2: НО имеют процессы, системы и инструменты для реализации CVA в масштабном объеме, адаптированные к их конкретному контексту и всем фазам проектного цикла.</t>
  </si>
  <si>
    <r>
      <rPr>
        <sz val="7"/>
        <color theme="1"/>
        <rFont val="Times New Roman"/>
      </rPr>
      <t xml:space="preserve"> − </t>
    </r>
    <r>
      <rPr>
        <sz val="11"/>
        <color theme="1"/>
        <rFont val="Calibri"/>
      </rPr>
      <t>Финансовые и кадровые ресурсы и потенциал. Результат 3: НО обеспечены достаточными ресурсами для внедрения и продвижения CVA в масштабах страны.</t>
    </r>
  </si>
  <si>
    <t>− Вовлечение и подотчетность сообщества, координация и партнерское отношение. Результат 4: НО имеет соответствующий подход и инструменты CEA для реализации CVA в масштабных условиях, а также налажена эффективная координация и партнерские отношения для обеспечения эффективного использования CVA как внутри страны, так и за ее пределами.</t>
  </si>
  <si>
    <r>
      <t>Ø</t>
    </r>
    <r>
      <rPr>
        <sz val="7"/>
        <color theme="1"/>
        <rFont val="Times New Roman"/>
      </rPr>
      <t xml:space="preserve">  </t>
    </r>
    <r>
      <rPr>
        <sz val="11"/>
        <color theme="1"/>
        <rFont val="Calibri"/>
      </rPr>
      <t xml:space="preserve">Компоненты CVAP автоматически преобразуются в </t>
    </r>
    <r>
      <rPr>
        <sz val="11"/>
        <color rgb="FFFF0000"/>
        <rFont val="Calibri"/>
        <family val="2"/>
      </rPr>
      <t>мероприятия</t>
    </r>
    <r>
      <rPr>
        <sz val="11"/>
        <color theme="1"/>
        <rFont val="Calibri"/>
      </rPr>
      <t xml:space="preserve"> в рамках PoA и могут адаптироваться соответствующим образом.</t>
    </r>
  </si>
  <si>
    <t>Примечание: в шаблоне PoA не используются домены, так как предполагается, что многие действия в доменах могут быть общими. Предполагается также, что в некоторых случаях для определения этапов деятельности может потребоваться добавление дополнительных суб-активностей. В целом, шаблон должен быть адаптирован по мере необходимости каждого НО согласно их требованиями, но всегда с соблюдением структуры CVAP в целом.</t>
  </si>
  <si>
    <r>
      <t>Этап 2:</t>
    </r>
    <r>
      <rPr>
        <sz val="11"/>
        <color theme="1"/>
        <rFont val="Calibri"/>
      </rPr>
      <t xml:space="preserve"> </t>
    </r>
    <r>
      <rPr>
        <b/>
        <sz val="11"/>
        <color rgb="FFFF0000"/>
        <rFont val="Calibri"/>
      </rPr>
      <t>Разработка мероприятий PoA / ПД</t>
    </r>
  </si>
  <si>
    <r>
      <t xml:space="preserve">Для разработки ПД и дальнейшего определения мероприятий участники разделяются на пять групп, по одной на каждый из полученных результатов. Каждую группу следует разделить на пары, разделив результаты между ними. Затем каждая пара определяет, </t>
    </r>
    <r>
      <rPr>
        <b/>
        <sz val="11"/>
        <color rgb="FFFF0000"/>
        <rFont val="Calibri"/>
      </rPr>
      <t>какие мероприятия,</t>
    </r>
    <r>
      <rPr>
        <sz val="11"/>
        <color theme="1"/>
        <rFont val="Calibri"/>
      </rPr>
      <t xml:space="preserve"> включая любые </t>
    </r>
    <r>
      <rPr>
        <b/>
        <sz val="11"/>
        <color rgb="FFFF0000"/>
        <rFont val="Calibri"/>
      </rPr>
      <t>субмероприятия,</t>
    </r>
    <r>
      <rPr>
        <sz val="11"/>
        <color theme="1"/>
        <rFont val="Calibri"/>
      </rPr>
      <t xml:space="preserve"> необходимы для достижения результата. Часть этой задачи также состоит в том, чтобы определить, </t>
    </r>
    <r>
      <rPr>
        <sz val="11"/>
        <color rgb="FF000000"/>
        <rFont val="Calibri"/>
      </rPr>
      <t>кто</t>
    </r>
    <r>
      <rPr>
        <b/>
        <sz val="11"/>
        <color rgb="FF000000"/>
        <rFont val="Calibri"/>
      </rPr>
      <t xml:space="preserve"> </t>
    </r>
    <r>
      <rPr>
        <b/>
        <sz val="11"/>
        <color rgb="FFFF0000"/>
        <rFont val="Calibri"/>
      </rPr>
      <t>несет ответственность</t>
    </r>
    <r>
      <rPr>
        <sz val="11"/>
        <color theme="1"/>
        <rFont val="Calibri"/>
      </rPr>
      <t xml:space="preserve">, </t>
    </r>
    <r>
      <rPr>
        <sz val="11"/>
        <color rgb="FF000000"/>
        <rFont val="Calibri"/>
      </rPr>
      <t xml:space="preserve">кто еще </t>
    </r>
    <r>
      <rPr>
        <b/>
        <sz val="11"/>
        <color rgb="FFFF0000"/>
        <rFont val="Calibri"/>
      </rPr>
      <t>задействован</t>
    </r>
    <r>
      <rPr>
        <b/>
        <sz val="11"/>
        <color rgb="FF000000"/>
        <rFont val="Calibri"/>
      </rPr>
      <t>*</t>
    </r>
    <r>
      <rPr>
        <sz val="11"/>
        <color theme="1"/>
        <rFont val="Calibri"/>
      </rPr>
      <t>)</t>
    </r>
    <r>
      <rPr>
        <sz val="11"/>
        <color rgb="FFFF0000"/>
        <rFont val="Calibri"/>
      </rPr>
      <t xml:space="preserve"> </t>
    </r>
    <r>
      <rPr>
        <sz val="11"/>
        <color theme="1"/>
        <rFont val="Calibri"/>
      </rPr>
      <t xml:space="preserve">и </t>
    </r>
    <r>
      <rPr>
        <b/>
        <sz val="11"/>
        <color rgb="FFFF0000"/>
        <rFont val="Calibri"/>
      </rPr>
      <t>временных рамок</t>
    </r>
    <r>
      <rPr>
        <sz val="11"/>
        <color theme="1"/>
        <rFont val="Calibri"/>
      </rPr>
      <t xml:space="preserve"> в дополнение к каким-либо дополнительным аспектам, к примеру, привлечению </t>
    </r>
    <r>
      <rPr>
        <b/>
        <sz val="11"/>
        <color rgb="FFFF0000"/>
        <rFont val="Calibri"/>
      </rPr>
      <t>PNS</t>
    </r>
    <r>
      <rPr>
        <sz val="11"/>
        <color theme="1"/>
        <rFont val="Calibri"/>
      </rPr>
      <t xml:space="preserve">. </t>
    </r>
  </si>
  <si>
    <t>Примеры мероприятий можно взять из инструмента самооценки потенциала CVA. Приведены несколько примеров, однако НО должны предложить их самостоятельно, исходя из того, что подходит именно им.</t>
  </si>
  <si>
    <t>Наряду с каждым результатом НО должны включить соответствующую паутинную диаграмму из инструмента самооценки CVA. Данная диаграмма поможет проиллюстрировать общую картину результатов, находящихся на данном этапе и желаемого результата, а также индивидуальные мероприятия, которые необходимо провести. (См. пример в рабочем листе "Обзор ПД_все годы")</t>
  </si>
  <si>
    <t>При составлении плана мероприятий важно помнить об уровне CVAP, которого пытается достичь НО.</t>
  </si>
  <si>
    <t>Шаблон PoA содержит как обзорную, так и годовую версию PoA. Обзорная версия составляется ежеквартально и ее необходимо заполнять в течение всех трех лет программы CVAP. Годовая версия может служить в качестве рабочего плана и является ежемесячным.  Ожидается, что в ходе семинара НО смогут детально спланировать свою деятельность только на один год вперед, однако каждый год можно будет добавлять дополнительные рабочие таблицы.</t>
  </si>
  <si>
    <t>По завершению планирования деятельности каждая группа должна перейти к составлению предлагаемого бюджета для каждого результата. На этом этапе необходимо обеспечить равное распределение между группами представителей финансовых специалистов среди участников и ответственных за бюджет, чтобы каждая группа имела своего представителя.</t>
  </si>
  <si>
    <t>Рекомендуется, чтобы НО использовали и присваивали коды деятельности (например, 01 - тренинги, 02 - встречи), чтобы бюджеты можно было анализировать по типам деятельности, а также по результатам/выводам.</t>
  </si>
  <si>
    <t>Этап 4: Окончательная доработка и определение последовательности ПД / PoA</t>
  </si>
  <si>
    <r>
      <t>1.</t>
    </r>
    <r>
      <rPr>
        <sz val="7"/>
        <color theme="1"/>
        <rFont val="Times New Roman"/>
      </rPr>
      <t xml:space="preserve">     </t>
    </r>
    <r>
      <rPr>
        <sz val="11"/>
        <color theme="1"/>
        <rFont val="Calibri"/>
      </rPr>
      <t>После того, как будет разработано детальное планирование мероприятий, группы представляют его на рассмотрение участников рабочего семинара для коллективного согласования и принятия решения.</t>
    </r>
  </si>
  <si>
    <r>
      <t>2.</t>
    </r>
    <r>
      <rPr>
        <sz val="7"/>
        <color theme="1"/>
        <rFont val="Times New Roman"/>
      </rPr>
      <t xml:space="preserve">     </t>
    </r>
    <r>
      <rPr>
        <sz val="11"/>
        <color theme="1"/>
        <rFont val="Calibri"/>
      </rPr>
      <t>Затем следует рассмотреть план действий в целом, чтобы убедиться, что мероприятия согласованы друг с другом, а временные рамки деятельности соответствуют более широким планам и обязательствам НО.</t>
    </r>
  </si>
  <si>
    <t>Окончательные результаты ПД представляются руководству и управлению в презентации Powerpoint координатором CVA через несколько дней после семинара для окончательного утверждения. [Инструмент презентации PoA – подлежит уточнению]</t>
  </si>
  <si>
    <t>Этап 6: Отслеживание и обзор ПД / PoA</t>
  </si>
  <si>
    <t>ПД не относится к разряду разовых мероприятий, а наоборот, должен отслеживаться и использоваться в течение определенного времени, для того чтобы убедиться, что он по-прежнему актуален и является практическим инструментом для достижения цели CVAP. Координатор CVA будет отвечать за обеспечение периодического обновления информации о финансовых показателях и расходах.  CVA TWG / РБ ДВП (Рабочая Группа по Денежной и Ваучерной Помощи) будет полностью опираться на использование PoA в качестве ключевого документа планирования и проводить проверки по мере необходимости.</t>
  </si>
  <si>
    <t>Примечание: логическая структура / Логфрейм не разрабатывается в рамках сессии PoA, однако вскоре после семинара CVA TWG придется разработать ее в рамках своих инструментов мониторинга CVAP.</t>
  </si>
  <si>
    <t>* " Задействованный" непосредственно соответствует "Консультированному" в RACI</t>
  </si>
  <si>
    <t>Вид мероприятия 1</t>
  </si>
  <si>
    <t>Подвид мероприятия 1.1</t>
  </si>
  <si>
    <t>Подвид мероприятия 1.2 и т. д.</t>
  </si>
  <si>
    <t>Вид мероприятия 2</t>
  </si>
  <si>
    <t>Подвид мероприятия 2.1 и т. д.</t>
  </si>
  <si>
    <t>Вид мероприятия 2 и т. д.</t>
  </si>
  <si>
    <t>Виды мероприятий</t>
  </si>
  <si>
    <t>Подвид мероприятия  2.1 и т. д.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</si>
</sst>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2">
    <numFmt numFmtId="164" formatCode="_-* #,##0.00_-;\-* #,##0.00_-;_-* &quot;-&quot;??_-;_-@_-"/>
    <numFmt numFmtId="165" formatCode="#,##0.0;[Red]\-#,##0.0"/>
  </numFmts>
  <fonts count="85">
    <font>
      <sz val="12"/>
      <color theme="1"/>
      <name val="Arial"/>
      <family val="2"/>
      <scheme val="minor"/>
    </font>
    <font>
      <sz val="10"/>
      <color theme="1"/>
      <name val="Arial"/>
      <family val="2"/>
    </font>
    <font>
      <sz val="12"/>
      <color theme="1"/>
      <name val="Arial"/>
      <family val="2"/>
      <scheme val="minor"/>
    </font>
    <font>
      <sz val="10"/>
      <color theme="1"/>
      <name val="Arial"/>
      <family val="2"/>
      <scheme val="minor"/>
    </font>
    <font>
      <u/>
      <sz val="12"/>
      <color theme="10"/>
      <name val="Arial"/>
      <family val="2"/>
      <scheme val="minor"/>
    </font>
    <font>
      <u/>
      <sz val="12"/>
      <color theme="11"/>
      <name val="Arial"/>
      <family val="2"/>
      <scheme val="minor"/>
    </font>
    <font>
      <sz val="10"/>
      <name val="Arial"/>
      <family val="2"/>
      <scheme val="minor"/>
    </font>
    <font>
      <b/>
      <sz val="10"/>
      <name val="Arial"/>
      <family val="2"/>
      <scheme val="minor"/>
    </font>
    <font>
      <sz val="12"/>
      <name val="Arial"/>
      <family val="2"/>
      <scheme val="minor"/>
    </font>
    <font>
      <sz val="10"/>
      <color rgb="FF000000"/>
      <name val="Arial"/>
      <family val="2"/>
    </font>
    <font>
      <b/>
      <i/>
      <sz val="10"/>
      <color theme="1"/>
      <name val="Arial"/>
      <family val="2"/>
    </font>
    <font>
      <b/>
      <sz val="10"/>
      <color theme="1"/>
      <name val="Arial"/>
      <family val="2"/>
    </font>
    <font>
      <b/>
      <i/>
      <sz val="10"/>
      <name val="Arial"/>
      <family val="2"/>
      <scheme val="minor"/>
    </font>
    <font>
      <b/>
      <i/>
      <sz val="10"/>
      <color theme="1"/>
      <name val="Arial"/>
      <family val="2"/>
      <scheme val="minor"/>
    </font>
    <font>
      <b/>
      <sz val="10"/>
      <color theme="1"/>
      <name val="Arial"/>
      <family val="2"/>
      <scheme val="minor"/>
    </font>
    <font>
      <b/>
      <sz val="10"/>
      <name val="Calibri"/>
      <family val="2"/>
    </font>
    <font>
      <sz val="10"/>
      <color theme="1"/>
      <name val="Calibri"/>
      <family val="2"/>
    </font>
    <font>
      <b/>
      <sz val="10"/>
      <color theme="1"/>
      <name val="Calibri"/>
      <family val="2"/>
    </font>
    <font>
      <sz val="11"/>
      <color rgb="FFFF0000"/>
      <name val="Calibri"/>
    </font>
    <font>
      <b/>
      <i/>
      <sz val="14"/>
      <color theme="1"/>
      <name val="Arial"/>
      <scheme val="minor"/>
    </font>
    <font>
      <b/>
      <sz val="11"/>
      <name val="Arial"/>
      <scheme val="minor"/>
    </font>
    <font>
      <b/>
      <sz val="11"/>
      <color rgb="FFFF0000"/>
      <name val="Calibri"/>
    </font>
    <font>
      <sz val="11"/>
      <color theme="1"/>
      <name val="Calibri"/>
    </font>
    <font>
      <sz val="7"/>
      <color theme="1"/>
      <name val="Times New Roman"/>
    </font>
    <font>
      <sz val="8"/>
      <name val="Arial"/>
      <family val="2"/>
      <scheme val="minor"/>
    </font>
    <font>
      <sz val="11"/>
      <color theme="1"/>
      <name val="Zapf Dingbats"/>
    </font>
    <font>
      <b/>
      <sz val="14"/>
      <color theme="1"/>
      <name val="Arial"/>
      <scheme val="minor"/>
    </font>
    <font>
      <b/>
      <sz val="14"/>
      <color theme="1"/>
      <name val="Arial"/>
      <scheme val="major"/>
    </font>
    <font>
      <b/>
      <sz val="12"/>
      <color theme="0"/>
      <name val="Arial"/>
      <family val="2"/>
      <scheme val="minor"/>
    </font>
    <font>
      <sz val="12"/>
      <color theme="0"/>
      <name val="Arial"/>
      <family val="2"/>
      <scheme val="minor"/>
    </font>
    <font>
      <sz val="12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b/>
      <sz val="10"/>
      <color rgb="FF5796BD"/>
      <name val="Arial"/>
      <family val="2"/>
    </font>
    <font>
      <b/>
      <sz val="10"/>
      <color theme="1" tint="0.34998626667073579"/>
      <name val="Arial"/>
      <family val="2"/>
    </font>
    <font>
      <sz val="10"/>
      <color theme="1" tint="0.34998626667073579"/>
      <name val="Arial"/>
      <family val="2"/>
    </font>
    <font>
      <b/>
      <sz val="10"/>
      <color theme="1" tint="0.14999847407452621"/>
      <name val="Arial"/>
      <family val="2"/>
    </font>
    <font>
      <sz val="10"/>
      <color rgb="FF3A3838"/>
      <name val="Arial"/>
      <family val="2"/>
    </font>
    <font>
      <b/>
      <sz val="10"/>
      <color rgb="FF59777D"/>
      <name val="Arial"/>
      <family val="2"/>
    </font>
    <font>
      <b/>
      <sz val="10"/>
      <color rgb="FFEE5D59"/>
      <name val="Arial"/>
      <family val="2"/>
    </font>
    <font>
      <b/>
      <sz val="10"/>
      <color theme="0"/>
      <name val="Arial (Body)"/>
    </font>
    <font>
      <sz val="10"/>
      <color theme="0"/>
      <name val="Arial (Body)"/>
    </font>
    <font>
      <b/>
      <sz val="10"/>
      <color rgb="FFDC281E"/>
      <name val="Arial"/>
      <family val="2"/>
    </font>
    <font>
      <b/>
      <sz val="10"/>
      <color theme="0"/>
      <name val="Arial"/>
      <family val="2"/>
      <scheme val="minor"/>
    </font>
    <font>
      <sz val="10"/>
      <color theme="0"/>
      <name val="Arial"/>
      <family val="2"/>
      <scheme val="minor"/>
    </font>
    <font>
      <b/>
      <sz val="10"/>
      <name val="Arial"/>
      <family val="2"/>
    </font>
    <font>
      <b/>
      <sz val="10"/>
      <color theme="1" tint="0.14999847407452621"/>
      <name val="Calibri"/>
      <family val="2"/>
    </font>
    <font>
      <sz val="10"/>
      <color theme="1" tint="0.14999847407452621"/>
      <name val="Arial"/>
      <family val="2"/>
      <scheme val="minor"/>
    </font>
    <font>
      <sz val="12"/>
      <color theme="1" tint="0.14999847407452621"/>
      <name val="Arial"/>
      <family val="2"/>
      <scheme val="minor"/>
    </font>
    <font>
      <sz val="10"/>
      <color theme="1" tint="0.14999847407452621"/>
      <name val="Arial"/>
      <family val="2"/>
    </font>
    <font>
      <sz val="10"/>
      <color theme="1" tint="0.14999847407452621"/>
      <name val="Calibri"/>
      <family val="2"/>
    </font>
    <font>
      <b/>
      <sz val="10"/>
      <color rgb="FFEE5D59"/>
      <name val="Calibri"/>
      <family val="2"/>
    </font>
    <font>
      <sz val="10"/>
      <color rgb="FFEE5D59"/>
      <name val="Arial"/>
      <family val="2"/>
      <scheme val="minor"/>
    </font>
    <font>
      <b/>
      <sz val="10"/>
      <color rgb="FFEE5D59"/>
      <name val="Arial"/>
      <family val="2"/>
      <scheme val="minor"/>
    </font>
    <font>
      <b/>
      <sz val="10"/>
      <color rgb="FF149A4B"/>
      <name val="Arial"/>
      <family val="2"/>
      <scheme val="minor"/>
    </font>
    <font>
      <b/>
      <sz val="10"/>
      <color rgb="FFD31F2B"/>
      <name val="Arial"/>
      <family val="2"/>
      <scheme val="minor"/>
    </font>
    <font>
      <sz val="10"/>
      <color theme="1" tint="0.499984740745262"/>
      <name val="Arial"/>
      <family val="2"/>
      <scheme val="minor"/>
    </font>
    <font>
      <b/>
      <sz val="14"/>
      <color theme="1"/>
      <name val="Arial"/>
      <family val="2"/>
      <scheme val="minor"/>
    </font>
    <font>
      <b/>
      <sz val="14"/>
      <color rgb="FF000000"/>
      <name val="Arial"/>
      <family val="2"/>
      <scheme val="minor"/>
    </font>
    <font>
      <sz val="12"/>
      <color rgb="FF000000"/>
      <name val="Arial"/>
      <family val="2"/>
      <scheme val="minor"/>
    </font>
    <font>
      <b/>
      <sz val="10"/>
      <color rgb="FFFFFFFF"/>
      <name val="Arial"/>
      <family val="2"/>
      <scheme val="minor"/>
    </font>
    <font>
      <sz val="10"/>
      <color rgb="FFFFFFFF"/>
      <name val="Arial"/>
      <family val="2"/>
      <scheme val="minor"/>
    </font>
    <font>
      <sz val="10"/>
      <color rgb="FF808080"/>
      <name val="Arial"/>
      <family val="2"/>
      <scheme val="minor"/>
    </font>
    <font>
      <b/>
      <sz val="10"/>
      <color rgb="FF5796BD"/>
      <name val="Arial"/>
      <family val="2"/>
      <scheme val="minor"/>
    </font>
    <font>
      <b/>
      <sz val="10"/>
      <color rgb="FF262626"/>
      <name val="Calibri"/>
      <family val="2"/>
    </font>
    <font>
      <sz val="10"/>
      <color rgb="FF262626"/>
      <name val="Arial"/>
      <family val="2"/>
      <scheme val="minor"/>
    </font>
    <font>
      <sz val="10"/>
      <color rgb="FF262626"/>
      <name val="Calibri"/>
      <family val="2"/>
    </font>
    <font>
      <sz val="10"/>
      <color rgb="FF000000"/>
      <name val="Arial"/>
      <family val="2"/>
      <scheme val="minor"/>
    </font>
    <font>
      <b/>
      <sz val="10"/>
      <color rgb="FF000000"/>
      <name val="Arial"/>
      <family val="2"/>
      <scheme val="minor"/>
    </font>
    <font>
      <b/>
      <sz val="10"/>
      <color rgb="FF59777D"/>
      <name val="Arial"/>
      <family val="2"/>
      <scheme val="minor"/>
    </font>
    <font>
      <sz val="10"/>
      <color rgb="FF000000"/>
      <name val="Calibri"/>
      <family val="2"/>
    </font>
    <font>
      <b/>
      <sz val="10"/>
      <color rgb="FF000000"/>
      <name val="Calibri"/>
      <family val="2"/>
    </font>
    <font>
      <i/>
      <sz val="10"/>
      <name val="Arial"/>
      <family val="2"/>
      <scheme val="minor"/>
    </font>
    <font>
      <b/>
      <i/>
      <sz val="10"/>
      <color rgb="FF5796BD"/>
      <name val="Arial"/>
      <family val="2"/>
      <scheme val="minor"/>
    </font>
    <font>
      <b/>
      <i/>
      <sz val="10"/>
      <color theme="0"/>
      <name val="Arial"/>
      <family val="2"/>
      <scheme val="minor"/>
    </font>
    <font>
      <sz val="10"/>
      <color rgb="FF59777D"/>
      <name val="Arial"/>
      <family val="2"/>
      <scheme val="minor"/>
    </font>
    <font>
      <b/>
      <i/>
      <sz val="12"/>
      <color theme="0"/>
      <name val="Arial"/>
      <family val="2"/>
      <scheme val="minor"/>
    </font>
    <font>
      <b/>
      <sz val="10"/>
      <color theme="1" tint="0.14999847407452621"/>
      <name val="Arial"/>
      <family val="2"/>
      <scheme val="minor"/>
    </font>
    <font>
      <sz val="11"/>
      <color rgb="FF000000"/>
      <name val="Calibri"/>
    </font>
    <font>
      <b/>
      <sz val="11"/>
      <color rgb="FF000000"/>
      <name val="Calibri"/>
    </font>
    <font>
      <sz val="11"/>
      <color theme="1"/>
      <name val="Calibri"/>
      <family val="2"/>
    </font>
    <font>
      <b/>
      <sz val="11"/>
      <color theme="1"/>
      <name val="Calibri"/>
      <family val="2"/>
    </font>
    <font>
      <sz val="11"/>
      <color theme="1"/>
      <name val="Wingdings"/>
      <charset val="2"/>
    </font>
    <font>
      <b/>
      <sz val="11"/>
      <color rgb="FFFF0000"/>
      <name val="Calibri"/>
      <family val="2"/>
    </font>
    <font>
      <sz val="11"/>
      <color rgb="FFFF0000"/>
      <name val="Calibri"/>
      <family val="2"/>
    </font>
  </fonts>
  <fills count="3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rgb="FF5796BD"/>
        <bgColor indexed="64"/>
      </patternFill>
    </fill>
    <fill>
      <patternFill patternType="solid">
        <fgColor rgb="FFC8D7E5"/>
        <bgColor indexed="64"/>
      </patternFill>
    </fill>
    <fill>
      <patternFill patternType="solid">
        <fgColor rgb="FF59777D"/>
        <bgColor indexed="64"/>
      </patternFill>
    </fill>
    <fill>
      <patternFill patternType="solid">
        <fgColor rgb="FFDCDFE0"/>
        <bgColor indexed="64"/>
      </patternFill>
    </fill>
    <fill>
      <patternFill patternType="solid">
        <fgColor rgb="FFEE5D59"/>
        <bgColor indexed="64"/>
      </patternFill>
    </fill>
    <fill>
      <patternFill patternType="solid">
        <fgColor rgb="FFFDE4DD"/>
        <bgColor indexed="64"/>
      </patternFill>
    </fill>
    <fill>
      <patternFill patternType="solid">
        <fgColor rgb="FFD31F2B"/>
        <bgColor indexed="64"/>
      </patternFill>
    </fill>
    <fill>
      <patternFill patternType="solid">
        <fgColor rgb="FF149A4B"/>
        <bgColor indexed="64"/>
      </patternFill>
    </fill>
    <fill>
      <patternFill patternType="solid">
        <fgColor rgb="FFE7EEE5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rgb="FFDBDBDB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2F2F2"/>
        <bgColor rgb="FF000000"/>
      </patternFill>
    </fill>
    <fill>
      <patternFill patternType="solid">
        <fgColor rgb="FF808080"/>
        <bgColor rgb="FF000000"/>
      </patternFill>
    </fill>
    <fill>
      <patternFill patternType="solid">
        <fgColor rgb="FFD9D9D9"/>
        <bgColor rgb="FF000000"/>
      </patternFill>
    </fill>
    <fill>
      <patternFill patternType="solid">
        <fgColor rgb="FFBFBFBF"/>
        <bgColor rgb="FF000000"/>
      </patternFill>
    </fill>
    <fill>
      <patternFill patternType="solid">
        <fgColor rgb="FF5796BD"/>
        <bgColor rgb="FF000000"/>
      </patternFill>
    </fill>
    <fill>
      <patternFill patternType="solid">
        <fgColor rgb="FFC8D7E5"/>
        <bgColor rgb="FF000000"/>
      </patternFill>
    </fill>
    <fill>
      <patternFill patternType="solid">
        <fgColor rgb="FF59777D"/>
        <bgColor rgb="FF000000"/>
      </patternFill>
    </fill>
    <fill>
      <patternFill patternType="solid">
        <fgColor rgb="FFDBDBDB"/>
        <bgColor rgb="FF000000"/>
      </patternFill>
    </fill>
    <fill>
      <patternFill patternType="solid">
        <fgColor rgb="FFEE5D59"/>
        <bgColor rgb="FF000000"/>
      </patternFill>
    </fill>
    <fill>
      <patternFill patternType="solid">
        <fgColor rgb="FFFDE4DD"/>
        <bgColor rgb="FF000000"/>
      </patternFill>
    </fill>
    <fill>
      <patternFill patternType="solid">
        <fgColor rgb="FFD31F2B"/>
        <bgColor rgb="FF000000"/>
      </patternFill>
    </fill>
    <fill>
      <patternFill patternType="solid">
        <fgColor rgb="FF149A4B"/>
        <bgColor rgb="FF000000"/>
      </patternFill>
    </fill>
    <fill>
      <patternFill patternType="solid">
        <fgColor rgb="FFE7EEE5"/>
        <bgColor rgb="FF000000"/>
      </patternFill>
    </fill>
    <fill>
      <patternFill patternType="solid">
        <fgColor theme="1"/>
        <bgColor indexed="64"/>
      </patternFill>
    </fill>
    <fill>
      <patternFill patternType="solid">
        <fgColor theme="0" tint="-4.9989318521683403E-2"/>
        <bgColor rgb="FF000000"/>
      </patternFill>
    </fill>
  </fills>
  <borders count="12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theme="4" tint="0.59999389629810485"/>
      </left>
      <right style="thin">
        <color auto="1"/>
      </right>
      <top style="thin">
        <color theme="4" tint="0.59999389629810485"/>
      </top>
      <bottom style="thin">
        <color theme="4" tint="0.59999389629810485"/>
      </bottom>
      <diagonal/>
    </border>
    <border>
      <left style="thin">
        <color theme="4" tint="0.59999389629810485"/>
      </left>
      <right style="thin">
        <color theme="4" tint="0.59999389629810485"/>
      </right>
      <top style="thin">
        <color auto="1"/>
      </top>
      <bottom style="thin">
        <color auto="1"/>
      </bottom>
      <diagonal/>
    </border>
    <border>
      <left style="thin">
        <color theme="4" tint="0.59999389629810485"/>
      </left>
      <right style="thin">
        <color theme="4" tint="0.59999389629810485"/>
      </right>
      <top style="thin">
        <color theme="4" tint="0.59999389629810485"/>
      </top>
      <bottom style="thin">
        <color auto="1"/>
      </bottom>
      <diagonal/>
    </border>
    <border>
      <left style="thin">
        <color auto="1"/>
      </left>
      <right style="thin">
        <color theme="4" tint="0.59999389629810485"/>
      </right>
      <top style="thin">
        <color theme="4" tint="0.59999389629810485"/>
      </top>
      <bottom/>
      <diagonal/>
    </border>
    <border>
      <left style="thin">
        <color auto="1"/>
      </left>
      <right style="thin">
        <color auto="1"/>
      </right>
      <top style="thin">
        <color theme="4" tint="0.59999389629810485"/>
      </top>
      <bottom/>
      <diagonal/>
    </border>
    <border>
      <left/>
      <right style="thin">
        <color auto="1"/>
      </right>
      <top style="thin">
        <color theme="4" tint="0.59999389629810485"/>
      </top>
      <bottom/>
      <diagonal/>
    </border>
    <border>
      <left style="thin">
        <color theme="4" tint="0.59999389629810485"/>
      </left>
      <right style="thin">
        <color theme="4" tint="0.59999389629810485"/>
      </right>
      <top style="thin">
        <color theme="4" tint="0.59999389629810485"/>
      </top>
      <bottom/>
      <diagonal/>
    </border>
    <border>
      <left style="thin">
        <color theme="4" tint="0.59999389629810485"/>
      </left>
      <right style="thin">
        <color auto="1"/>
      </right>
      <top style="thin">
        <color theme="4" tint="0.59999389629810485"/>
      </top>
      <bottom/>
      <diagonal/>
    </border>
    <border>
      <left style="thin">
        <color auto="1"/>
      </left>
      <right style="thin">
        <color theme="4" tint="0.59999389629810485"/>
      </right>
      <top style="thin">
        <color theme="4" tint="0.59999389629810485"/>
      </top>
      <bottom style="thin">
        <color theme="4" tint="0.59999389629810485"/>
      </bottom>
      <diagonal/>
    </border>
    <border>
      <left style="thin">
        <color auto="1"/>
      </left>
      <right style="thin">
        <color auto="1"/>
      </right>
      <top style="thin">
        <color theme="4" tint="0.59999389629810485"/>
      </top>
      <bottom style="thin">
        <color theme="4" tint="0.59999389629810485"/>
      </bottom>
      <diagonal/>
    </border>
    <border>
      <left style="medium">
        <color auto="1"/>
      </left>
      <right style="thin">
        <color theme="4" tint="0.59999389629810485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theme="4" tint="0.59999389629810485"/>
      </right>
      <top/>
      <bottom style="medium">
        <color auto="1"/>
      </bottom>
      <diagonal/>
    </border>
    <border>
      <left/>
      <right style="thin">
        <color theme="4" tint="0.59999389629810485"/>
      </right>
      <top style="thin">
        <color theme="4" tint="0.59999389629810485"/>
      </top>
      <bottom/>
      <diagonal/>
    </border>
    <border>
      <left style="medium">
        <color auto="1"/>
      </left>
      <right style="thin">
        <color theme="4" tint="0.59999389629810485"/>
      </right>
      <top style="medium">
        <color auto="1"/>
      </top>
      <bottom/>
      <diagonal/>
    </border>
    <border>
      <left style="thin">
        <color auto="1"/>
      </left>
      <right/>
      <top style="thin">
        <color theme="4" tint="0.59999389629810485"/>
      </top>
      <bottom/>
      <diagonal/>
    </border>
    <border>
      <left/>
      <right/>
      <top style="thin">
        <color theme="4" tint="0.59999389629810485"/>
      </top>
      <bottom/>
      <diagonal/>
    </border>
    <border>
      <left style="thin">
        <color theme="4" tint="0.59999389629810485"/>
      </left>
      <right style="thin">
        <color theme="4" tint="0.59999389629810485"/>
      </right>
      <top style="thin">
        <color auto="1"/>
      </top>
      <bottom/>
      <diagonal/>
    </border>
    <border>
      <left style="thin">
        <color rgb="FFF79790"/>
      </left>
      <right style="thin">
        <color rgb="FFF79790"/>
      </right>
      <top style="thin">
        <color rgb="FFF79790"/>
      </top>
      <bottom style="thin">
        <color rgb="FFF79790"/>
      </bottom>
      <diagonal/>
    </border>
    <border>
      <left style="medium">
        <color auto="1"/>
      </left>
      <right/>
      <top/>
      <bottom style="thin">
        <color rgb="FFF79790"/>
      </bottom>
      <diagonal/>
    </border>
    <border>
      <left/>
      <right/>
      <top/>
      <bottom style="thin">
        <color rgb="FFF79790"/>
      </bottom>
      <diagonal/>
    </border>
    <border>
      <left/>
      <right style="thin">
        <color theme="0" tint="-0.34998626667073579"/>
      </right>
      <top/>
      <bottom style="thin">
        <color rgb="FFF79790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/>
      <diagonal/>
    </border>
    <border>
      <left style="thin">
        <color rgb="FFF79790"/>
      </left>
      <right style="thin">
        <color rgb="FFF79790"/>
      </right>
      <top style="thin">
        <color rgb="FFF79790"/>
      </top>
      <bottom/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/>
      <top style="thin">
        <color theme="0" tint="-0.24994659260841701"/>
      </top>
      <bottom style="thin">
        <color theme="0" tint="-0.24994659260841701"/>
      </bottom>
      <diagonal/>
    </border>
    <border>
      <left/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/>
      <diagonal/>
    </border>
    <border>
      <left style="thin">
        <color theme="0" tint="-0.24994659260841701"/>
      </left>
      <right style="thin">
        <color theme="0" tint="-0.24994659260841701"/>
      </right>
      <top/>
      <bottom style="thin">
        <color theme="0" tint="-0.24994659260841701"/>
      </bottom>
      <diagonal/>
    </border>
    <border>
      <left style="thin">
        <color rgb="FFF79790"/>
      </left>
      <right/>
      <top style="thin">
        <color rgb="FFF79790"/>
      </top>
      <bottom style="thin">
        <color rgb="FFF79790"/>
      </bottom>
      <diagonal/>
    </border>
    <border>
      <left/>
      <right style="thin">
        <color rgb="FFF79790"/>
      </right>
      <top/>
      <bottom style="thin">
        <color rgb="FFF79790"/>
      </bottom>
      <diagonal/>
    </border>
    <border>
      <left style="thin">
        <color rgb="FFF79790"/>
      </left>
      <right style="thin">
        <color rgb="FFF79790"/>
      </right>
      <top/>
      <bottom style="thin">
        <color rgb="FFF79790"/>
      </bottom>
      <diagonal/>
    </border>
    <border>
      <left style="thin">
        <color rgb="FFF79790"/>
      </left>
      <right/>
      <top/>
      <bottom style="thin">
        <color rgb="FFF79790"/>
      </bottom>
      <diagonal/>
    </border>
    <border>
      <left/>
      <right style="thin">
        <color rgb="FFF79790"/>
      </right>
      <top style="thin">
        <color rgb="FFF79790"/>
      </top>
      <bottom style="thin">
        <color rgb="FFF79790"/>
      </bottom>
      <diagonal/>
    </border>
    <border>
      <left/>
      <right style="thin">
        <color rgb="FFF79790"/>
      </right>
      <top style="thin">
        <color rgb="FFF79790"/>
      </top>
      <bottom/>
      <diagonal/>
    </border>
    <border>
      <left style="thin">
        <color rgb="FFF79790"/>
      </left>
      <right/>
      <top style="thin">
        <color rgb="FFF79790"/>
      </top>
      <bottom/>
      <diagonal/>
    </border>
    <border>
      <left style="medium">
        <color auto="1"/>
      </left>
      <right/>
      <top style="thin">
        <color theme="0" tint="-0.24994659260841701"/>
      </top>
      <bottom/>
      <diagonal/>
    </border>
    <border>
      <left/>
      <right/>
      <top style="thin">
        <color theme="0" tint="-0.24994659260841701"/>
      </top>
      <bottom/>
      <diagonal/>
    </border>
    <border>
      <left style="thin">
        <color theme="0" tint="-0.34998626667073579"/>
      </left>
      <right/>
      <top style="thin">
        <color theme="0" tint="-0.34998626667073579"/>
      </top>
      <bottom/>
      <diagonal/>
    </border>
    <border>
      <left style="thin">
        <color theme="0" tint="-0.34998626667073579"/>
      </left>
      <right/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rgb="FFB2D7BD"/>
      </left>
      <right style="thin">
        <color rgb="FFB2D7BD"/>
      </right>
      <top style="thin">
        <color rgb="FFB2D7BD"/>
      </top>
      <bottom style="thin">
        <color rgb="FFB2D7BD"/>
      </bottom>
      <diagonal/>
    </border>
    <border>
      <left style="medium">
        <color auto="1"/>
      </left>
      <right/>
      <top style="thin">
        <color theme="0" tint="-0.24994659260841701"/>
      </top>
      <bottom style="thin">
        <color rgb="FFB2D7BD"/>
      </bottom>
      <diagonal/>
    </border>
    <border>
      <left/>
      <right/>
      <top style="thin">
        <color theme="0" tint="-0.24994659260841701"/>
      </top>
      <bottom style="thin">
        <color rgb="FFB2D7BD"/>
      </bottom>
      <diagonal/>
    </border>
    <border>
      <left style="thin">
        <color rgb="FFB2D7BD"/>
      </left>
      <right style="thin">
        <color rgb="FFB2D7BD"/>
      </right>
      <top style="thin">
        <color rgb="FFB2D7BD"/>
      </top>
      <bottom/>
      <diagonal/>
    </border>
    <border>
      <left style="thin">
        <color rgb="FFB2D7BD"/>
      </left>
      <right/>
      <top style="thin">
        <color rgb="FFB2D7BD"/>
      </top>
      <bottom style="thin">
        <color rgb="FFB2D7BD"/>
      </bottom>
      <diagonal/>
    </border>
    <border>
      <left style="thin">
        <color rgb="FFB2D7BD"/>
      </left>
      <right/>
      <top style="thin">
        <color rgb="FFB2D7BD"/>
      </top>
      <bottom/>
      <diagonal/>
    </border>
    <border>
      <left style="thin">
        <color theme="4" tint="0.59999389629810485"/>
      </left>
      <right style="thin">
        <color theme="4" tint="0.59999389629810485"/>
      </right>
      <top/>
      <bottom/>
      <diagonal/>
    </border>
    <border>
      <left style="thin">
        <color theme="4" tint="0.59999389629810485"/>
      </left>
      <right/>
      <top/>
      <bottom style="thin">
        <color theme="4" tint="0.59999389629810485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theme="1" tint="0.34998626667073579"/>
      </left>
      <right style="thin">
        <color theme="1" tint="0.34998626667073579"/>
      </right>
      <top/>
      <bottom style="thin">
        <color theme="1" tint="0.34998626667073579"/>
      </bottom>
      <diagonal/>
    </border>
    <border>
      <left style="thin">
        <color theme="1" tint="0.34998626667073579"/>
      </left>
      <right/>
      <top/>
      <bottom style="thin">
        <color theme="1" tint="0.34998626667073579"/>
      </bottom>
      <diagonal/>
    </border>
    <border>
      <left style="thin">
        <color theme="1" tint="0.34998626667073579"/>
      </left>
      <right/>
      <top/>
      <bottom/>
      <diagonal/>
    </border>
    <border>
      <left style="thin">
        <color theme="1" tint="0.34998626667073579"/>
      </left>
      <right/>
      <top style="thin">
        <color theme="1" tint="0.34998626667073579"/>
      </top>
      <bottom/>
      <diagonal/>
    </border>
    <border>
      <left style="thin">
        <color theme="1" tint="0.34998626667073579"/>
      </left>
      <right style="thin">
        <color theme="1" tint="0.34998626667073579"/>
      </right>
      <top style="thin">
        <color theme="1" tint="0.34998626667073579"/>
      </top>
      <bottom/>
      <diagonal/>
    </border>
    <border>
      <left/>
      <right style="thin">
        <color theme="0" tint="-0.24994659260841701"/>
      </right>
      <top/>
      <bottom style="thin">
        <color theme="0" tint="-0.24994659260841701"/>
      </bottom>
      <diagonal/>
    </border>
    <border>
      <left style="thin">
        <color theme="0" tint="-0.24994659260841701"/>
      </left>
      <right/>
      <top/>
      <bottom style="thin">
        <color theme="0" tint="-0.24994659260841701"/>
      </bottom>
      <diagonal/>
    </border>
    <border>
      <left/>
      <right/>
      <top/>
      <bottom style="thin">
        <color theme="0" tint="-0.24994659260841701"/>
      </bottom>
      <diagonal/>
    </border>
    <border>
      <left/>
      <right/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/>
      <top style="thin">
        <color theme="0" tint="-0.24994659260841701"/>
      </top>
      <bottom/>
      <diagonal/>
    </border>
    <border>
      <left/>
      <right style="thin">
        <color theme="0" tint="-0.24994659260841701"/>
      </right>
      <top style="thin">
        <color theme="0" tint="-0.2499465926084170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theme="0" tint="-0.24994659260841701"/>
      </left>
      <right/>
      <top/>
      <bottom/>
      <diagonal/>
    </border>
    <border>
      <left/>
      <right style="thin">
        <color theme="0" tint="-0.2499465926084170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theme="0" tint="-0.14996795556505021"/>
      </right>
      <top/>
      <bottom style="thin">
        <color theme="0" tint="-0.14996795556505021"/>
      </bottom>
      <diagonal/>
    </border>
    <border>
      <left style="thin">
        <color theme="0" tint="-0.14996795556505021"/>
      </left>
      <right style="thin">
        <color theme="0" tint="-0.14996795556505021"/>
      </right>
      <top/>
      <bottom style="thin">
        <color theme="0" tint="-0.14996795556505021"/>
      </bottom>
      <diagonal/>
    </border>
    <border>
      <left style="thin">
        <color theme="0" tint="-0.14996795556505021"/>
      </left>
      <right/>
      <top/>
      <bottom style="thin">
        <color theme="0" tint="-0.14996795556505021"/>
      </bottom>
      <diagonal/>
    </border>
    <border>
      <left/>
      <right style="thin">
        <color theme="0" tint="-0.14996795556505021"/>
      </right>
      <top style="thin">
        <color theme="0" tint="-0.14996795556505021"/>
      </top>
      <bottom/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/>
      <diagonal/>
    </border>
    <border>
      <left style="thin">
        <color theme="0" tint="-0.14996795556505021"/>
      </left>
      <right/>
      <top style="thin">
        <color theme="0" tint="-0.14996795556505021"/>
      </top>
      <bottom/>
      <diagonal/>
    </border>
    <border>
      <left/>
      <right/>
      <top style="thin">
        <color theme="1" tint="0.34998626667073579"/>
      </top>
      <bottom/>
      <diagonal/>
    </border>
    <border>
      <left style="thin">
        <color theme="1" tint="0.34998626667073579"/>
      </left>
      <right style="thin">
        <color theme="1" tint="0.34998626667073579"/>
      </right>
      <top/>
      <bottom/>
      <diagonal/>
    </border>
    <border>
      <left/>
      <right/>
      <top/>
      <bottom style="thin">
        <color theme="1" tint="0.34998626667073579"/>
      </bottom>
      <diagonal/>
    </border>
    <border>
      <left/>
      <right style="thin">
        <color theme="1" tint="0.34998626667073579"/>
      </right>
      <top/>
      <bottom/>
      <diagonal/>
    </border>
    <border>
      <left/>
      <right style="thin">
        <color theme="1" tint="0.499984740745262"/>
      </right>
      <top/>
      <bottom/>
      <diagonal/>
    </border>
    <border>
      <left style="thin">
        <color theme="1" tint="0.499984740745262"/>
      </left>
      <right style="thin">
        <color theme="1" tint="0.499984740745262"/>
      </right>
      <top/>
      <bottom/>
      <diagonal/>
    </border>
    <border>
      <left style="thin">
        <color theme="1" tint="0.499984740745262"/>
      </left>
      <right/>
      <top/>
      <bottom/>
      <diagonal/>
    </border>
    <border>
      <left style="thin">
        <color theme="0" tint="-0.24994659260841701"/>
      </left>
      <right style="thin">
        <color theme="0" tint="-0.24994659260841701"/>
      </right>
      <top/>
      <bottom/>
      <diagonal/>
    </border>
    <border>
      <left style="thin">
        <color rgb="FF595959"/>
      </left>
      <right style="thin">
        <color rgb="FF595959"/>
      </right>
      <top/>
      <bottom style="thin">
        <color rgb="FF595959"/>
      </bottom>
      <diagonal/>
    </border>
    <border>
      <left style="thin">
        <color rgb="FF595959"/>
      </left>
      <right style="thin">
        <color rgb="FF595959"/>
      </right>
      <top/>
      <bottom/>
      <diagonal/>
    </border>
    <border>
      <left style="thin">
        <color rgb="FF595959"/>
      </left>
      <right/>
      <top/>
      <bottom style="thin">
        <color rgb="FF595959"/>
      </bottom>
      <diagonal/>
    </border>
    <border>
      <left style="thin">
        <color rgb="FF595959"/>
      </left>
      <right/>
      <top/>
      <bottom/>
      <diagonal/>
    </border>
    <border>
      <left/>
      <right style="thin">
        <color rgb="FF595959"/>
      </right>
      <top/>
      <bottom/>
      <diagonal/>
    </border>
    <border>
      <left/>
      <right/>
      <top/>
      <bottom style="thin">
        <color rgb="FF595959"/>
      </bottom>
      <diagonal/>
    </border>
    <border>
      <left/>
      <right style="thin">
        <color rgb="FF808080"/>
      </right>
      <top/>
      <bottom/>
      <diagonal/>
    </border>
    <border>
      <left style="thin">
        <color rgb="FFBFBFBF"/>
      </left>
      <right/>
      <top/>
      <bottom style="thin">
        <color rgb="FFBFBFBF"/>
      </bottom>
      <diagonal/>
    </border>
    <border>
      <left/>
      <right/>
      <top/>
      <bottom style="thin">
        <color rgb="FFBFBFBF"/>
      </bottom>
      <diagonal/>
    </border>
    <border>
      <left/>
      <right style="thin">
        <color rgb="FFBFBFBF"/>
      </right>
      <top/>
      <bottom style="thin">
        <color rgb="FFBFBFBF"/>
      </bottom>
      <diagonal/>
    </border>
    <border>
      <left style="thin">
        <color rgb="FFBFBFBF"/>
      </left>
      <right/>
      <top/>
      <bottom/>
      <diagonal/>
    </border>
    <border>
      <left/>
      <right style="thin">
        <color rgb="FFBFBFBF"/>
      </right>
      <top/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/>
      <top/>
      <bottom/>
      <diagonal/>
    </border>
    <border>
      <left/>
      <right/>
      <top/>
      <bottom style="thin">
        <color rgb="FF5796BD"/>
      </bottom>
      <diagonal/>
    </border>
    <border>
      <left/>
      <right style="thin">
        <color theme="0" tint="-0.24994659260841701"/>
      </right>
      <top style="thin">
        <color theme="0" tint="-0.24994659260841701"/>
      </top>
      <bottom style="thin">
        <color theme="0" tint="-0.34998626667073579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34998626667073579"/>
      </bottom>
      <diagonal/>
    </border>
    <border>
      <left style="thin">
        <color theme="0" tint="-0.24994659260841701"/>
      </left>
      <right/>
      <top style="thin">
        <color theme="0" tint="-0.24994659260841701"/>
      </top>
      <bottom style="thin">
        <color theme="0" tint="-0.34998626667073579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rgb="FF5796BD"/>
      </right>
      <top/>
      <bottom style="thin">
        <color rgb="FF5796BD"/>
      </bottom>
      <diagonal/>
    </border>
    <border>
      <left style="thin">
        <color rgb="FF5796BD"/>
      </left>
      <right style="thin">
        <color rgb="FF5796BD"/>
      </right>
      <top/>
      <bottom style="thin">
        <color rgb="FF5796BD"/>
      </bottom>
      <diagonal/>
    </border>
    <border>
      <left style="thin">
        <color rgb="FF5796BD"/>
      </left>
      <right/>
      <top/>
      <bottom style="thin">
        <color rgb="FF5796BD"/>
      </bottom>
      <diagonal/>
    </border>
    <border>
      <left/>
      <right style="thin">
        <color rgb="FF5796BD"/>
      </right>
      <top style="thin">
        <color rgb="FF5796BD"/>
      </top>
      <bottom/>
      <diagonal/>
    </border>
    <border>
      <left style="thin">
        <color rgb="FF5796BD"/>
      </left>
      <right style="thin">
        <color rgb="FF5796BD"/>
      </right>
      <top style="thin">
        <color rgb="FF5796BD"/>
      </top>
      <bottom/>
      <diagonal/>
    </border>
    <border>
      <left style="thin">
        <color rgb="FF5796BD"/>
      </left>
      <right/>
      <top style="thin">
        <color rgb="FF5796BD"/>
      </top>
      <bottom/>
      <diagonal/>
    </border>
    <border>
      <left style="thin">
        <color theme="0" tint="-0.249977111117893"/>
      </left>
      <right style="thin">
        <color theme="0" tint="-0.249977111117893"/>
      </right>
      <top/>
      <bottom style="thin">
        <color theme="0" tint="-0.249977111117893"/>
      </bottom>
      <diagonal/>
    </border>
    <border>
      <left style="thin">
        <color theme="0" tint="-0.14999847407452621"/>
      </left>
      <right style="thin">
        <color theme="0" tint="-0.249977111117893"/>
      </right>
      <top style="thin">
        <color theme="0" tint="-0.14999847407452621"/>
      </top>
      <bottom/>
      <diagonal/>
    </border>
    <border>
      <left/>
      <right style="thin">
        <color theme="0" tint="-0.14999847407452621"/>
      </right>
      <top style="thin">
        <color theme="0" tint="-0.14999847407452621"/>
      </top>
      <bottom/>
      <diagonal/>
    </border>
    <border>
      <left/>
      <right style="thin">
        <color theme="0" tint="-0.249977111117893"/>
      </right>
      <top style="thin">
        <color theme="0" tint="-0.14999847407452621"/>
      </top>
      <bottom/>
      <diagonal/>
    </border>
    <border>
      <left style="thin">
        <color theme="0" tint="-0.14999847407452621"/>
      </left>
      <right style="thin">
        <color theme="0" tint="-0.249977111117893"/>
      </right>
      <top/>
      <bottom/>
      <diagonal/>
    </border>
    <border>
      <left style="thin">
        <color theme="0" tint="-0.249977111117893"/>
      </left>
      <right style="thin">
        <color theme="0" tint="-0.249977111117893"/>
      </right>
      <top/>
      <bottom/>
      <diagonal/>
    </border>
    <border>
      <left/>
      <right style="thin">
        <color theme="0" tint="-0.14999847407452621"/>
      </right>
      <top/>
      <bottom/>
      <diagonal/>
    </border>
    <border>
      <left/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theme="0" tint="-0.14996795556505021"/>
      </left>
      <right/>
      <top style="thin">
        <color theme="0" tint="-0.14996795556505021"/>
      </top>
      <bottom style="thin">
        <color theme="0" tint="-0.14996795556505021"/>
      </bottom>
      <diagonal/>
    </border>
    <border>
      <left/>
      <right style="thin">
        <color theme="0" tint="-0.249977111117893"/>
      </right>
      <top/>
      <bottom/>
      <diagonal/>
    </border>
  </borders>
  <cellStyleXfs count="267">
    <xf numFmtId="0" fontId="0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</cellStyleXfs>
  <cellXfs count="479">
    <xf numFmtId="0" fontId="0" fillId="0" borderId="0" xfId="0"/>
    <xf numFmtId="0" fontId="3" fillId="0" borderId="0" xfId="0" applyFont="1" applyAlignment="1">
      <alignment vertical="top" wrapText="1"/>
    </xf>
    <xf numFmtId="38" fontId="3" fillId="0" borderId="0" xfId="1" applyNumberFormat="1" applyFont="1" applyAlignment="1">
      <alignment vertical="top"/>
    </xf>
    <xf numFmtId="9" fontId="3" fillId="0" borderId="0" xfId="2" applyFont="1" applyFill="1" applyBorder="1" applyAlignment="1">
      <alignment vertical="top"/>
    </xf>
    <xf numFmtId="0" fontId="8" fillId="0" borderId="0" xfId="0" applyFont="1"/>
    <xf numFmtId="0" fontId="3" fillId="0" borderId="0" xfId="0" applyFont="1"/>
    <xf numFmtId="0" fontId="6" fillId="0" borderId="0" xfId="0" applyFont="1"/>
    <xf numFmtId="0" fontId="21" fillId="0" borderId="0" xfId="0" applyFont="1" applyAlignment="1">
      <alignment vertical="center"/>
    </xf>
    <xf numFmtId="0" fontId="22" fillId="0" borderId="0" xfId="0" applyFont="1" applyAlignment="1">
      <alignment vertical="center"/>
    </xf>
    <xf numFmtId="0" fontId="22" fillId="0" borderId="0" xfId="0" applyFont="1" applyAlignment="1">
      <alignment horizontal="center" vertical="center"/>
    </xf>
    <xf numFmtId="0" fontId="22" fillId="0" borderId="0" xfId="0" applyFont="1" applyAlignment="1">
      <alignment horizontal="left" vertical="center" indent="3"/>
    </xf>
    <xf numFmtId="0" fontId="22" fillId="0" borderId="0" xfId="0" applyFont="1" applyAlignment="1">
      <alignment horizontal="left" vertical="top" wrapText="1" indent="1"/>
    </xf>
    <xf numFmtId="0" fontId="22" fillId="0" borderId="0" xfId="0" applyFont="1" applyAlignment="1">
      <alignment vertical="center" wrapText="1"/>
    </xf>
    <xf numFmtId="0" fontId="27" fillId="0" borderId="0" xfId="0" applyFont="1"/>
    <xf numFmtId="0" fontId="33" fillId="7" borderId="20" xfId="0" applyFont="1" applyFill="1" applyBorder="1" applyAlignment="1">
      <alignment horizontal="center" vertical="center" wrapText="1"/>
    </xf>
    <xf numFmtId="0" fontId="33" fillId="7" borderId="14" xfId="0" applyFont="1" applyFill="1" applyBorder="1" applyAlignment="1">
      <alignment horizontal="center" vertical="center" wrapText="1"/>
    </xf>
    <xf numFmtId="0" fontId="33" fillId="7" borderId="23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justify" vertical="center" wrapText="1"/>
    </xf>
    <xf numFmtId="0" fontId="1" fillId="0" borderId="0" xfId="0" applyFont="1" applyAlignment="1">
      <alignment horizontal="right" vertical="center" wrapText="1"/>
    </xf>
    <xf numFmtId="0" fontId="10" fillId="0" borderId="0" xfId="0" applyFont="1" applyAlignment="1">
      <alignment horizontal="center" vertical="center" wrapText="1"/>
    </xf>
    <xf numFmtId="38" fontId="1" fillId="0" borderId="0" xfId="0" applyNumberFormat="1" applyFont="1" applyAlignment="1">
      <alignment horizontal="right" vertical="center" wrapText="1"/>
    </xf>
    <xf numFmtId="0" fontId="34" fillId="0" borderId="0" xfId="0" applyFont="1" applyAlignment="1">
      <alignment horizontal="center" vertical="top" wrapText="1"/>
    </xf>
    <xf numFmtId="0" fontId="35" fillId="0" borderId="0" xfId="0" applyFont="1" applyAlignment="1">
      <alignment horizontal="left" vertical="center" wrapText="1"/>
    </xf>
    <xf numFmtId="0" fontId="34" fillId="0" borderId="0" xfId="0" applyFont="1" applyAlignment="1">
      <alignment horizontal="center" vertical="center" wrapText="1"/>
    </xf>
    <xf numFmtId="0" fontId="36" fillId="0" borderId="0" xfId="0" applyFont="1" applyAlignment="1">
      <alignment horizontal="center" vertical="center" wrapText="1"/>
    </xf>
    <xf numFmtId="0" fontId="37" fillId="0" borderId="0" xfId="0" applyFont="1" applyAlignment="1">
      <alignment horizontal="left" vertical="center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vertical="top" wrapText="1"/>
    </xf>
    <xf numFmtId="0" fontId="3" fillId="0" borderId="0" xfId="0" applyFont="1" applyAlignment="1">
      <alignment horizontal="left" indent="7"/>
    </xf>
    <xf numFmtId="0" fontId="39" fillId="11" borderId="25" xfId="0" applyFont="1" applyFill="1" applyBorder="1" applyAlignment="1">
      <alignment horizontal="center" vertical="center" wrapText="1"/>
    </xf>
    <xf numFmtId="0" fontId="38" fillId="9" borderId="29" xfId="0" applyFont="1" applyFill="1" applyBorder="1" applyAlignment="1">
      <alignment horizontal="center" vertical="center" wrapText="1"/>
    </xf>
    <xf numFmtId="0" fontId="38" fillId="9" borderId="30" xfId="0" applyFont="1" applyFill="1" applyBorder="1" applyAlignment="1">
      <alignment horizontal="center" vertical="center" wrapText="1"/>
    </xf>
    <xf numFmtId="0" fontId="39" fillId="11" borderId="31" xfId="0" applyFont="1" applyFill="1" applyBorder="1" applyAlignment="1">
      <alignment horizontal="center" vertical="center" wrapText="1"/>
    </xf>
    <xf numFmtId="0" fontId="1" fillId="0" borderId="0" xfId="0" applyFont="1"/>
    <xf numFmtId="0" fontId="10" fillId="0" borderId="32" xfId="0" applyFont="1" applyBorder="1" applyAlignment="1">
      <alignment horizontal="center" vertical="center" wrapText="1"/>
    </xf>
    <xf numFmtId="0" fontId="1" fillId="4" borderId="32" xfId="0" applyFont="1" applyFill="1" applyBorder="1" applyAlignment="1">
      <alignment vertical="top" wrapText="1"/>
    </xf>
    <xf numFmtId="0" fontId="1" fillId="0" borderId="32" xfId="0" applyFont="1" applyBorder="1"/>
    <xf numFmtId="0" fontId="9" fillId="5" borderId="32" xfId="0" applyFont="1" applyFill="1" applyBorder="1" applyAlignment="1">
      <alignment vertical="top" wrapText="1"/>
    </xf>
    <xf numFmtId="0" fontId="1" fillId="0" borderId="33" xfId="0" applyFont="1" applyBorder="1"/>
    <xf numFmtId="0" fontId="1" fillId="0" borderId="34" xfId="0" applyFont="1" applyBorder="1"/>
    <xf numFmtId="0" fontId="1" fillId="0" borderId="35" xfId="0" applyFont="1" applyBorder="1"/>
    <xf numFmtId="0" fontId="1" fillId="0" borderId="36" xfId="0" applyFont="1" applyBorder="1"/>
    <xf numFmtId="0" fontId="10" fillId="0" borderId="36" xfId="0" applyFont="1" applyBorder="1" applyAlignment="1">
      <alignment horizontal="center" vertical="center" wrapText="1"/>
    </xf>
    <xf numFmtId="0" fontId="1" fillId="4" borderId="36" xfId="0" applyFont="1" applyFill="1" applyBorder="1" applyAlignment="1">
      <alignment vertical="top" wrapText="1"/>
    </xf>
    <xf numFmtId="0" fontId="41" fillId="0" borderId="0" xfId="0" applyFont="1" applyAlignment="1">
      <alignment horizontal="left" indent="14"/>
    </xf>
    <xf numFmtId="0" fontId="36" fillId="0" borderId="36" xfId="0" applyFont="1" applyBorder="1" applyAlignment="1">
      <alignment horizontal="center" vertical="center" wrapText="1"/>
    </xf>
    <xf numFmtId="0" fontId="36" fillId="0" borderId="32" xfId="0" applyFont="1" applyBorder="1" applyAlignment="1">
      <alignment horizontal="center" vertical="center" wrapText="1"/>
    </xf>
    <xf numFmtId="0" fontId="42" fillId="11" borderId="37" xfId="0" applyFont="1" applyFill="1" applyBorder="1" applyAlignment="1">
      <alignment horizontal="center" vertical="center" wrapText="1"/>
    </xf>
    <xf numFmtId="0" fontId="42" fillId="11" borderId="40" xfId="0" applyFont="1" applyFill="1" applyBorder="1" applyAlignment="1">
      <alignment horizontal="center" vertical="center" wrapText="1"/>
    </xf>
    <xf numFmtId="0" fontId="42" fillId="11" borderId="41" xfId="0" applyFont="1" applyFill="1" applyBorder="1" applyAlignment="1">
      <alignment horizontal="center" vertical="center" wrapText="1"/>
    </xf>
    <xf numFmtId="0" fontId="42" fillId="11" borderId="42" xfId="0" applyFont="1" applyFill="1" applyBorder="1" applyAlignment="1">
      <alignment horizontal="center" vertical="center" wrapText="1"/>
    </xf>
    <xf numFmtId="0" fontId="42" fillId="11" borderId="31" xfId="0" applyFont="1" applyFill="1" applyBorder="1" applyAlignment="1">
      <alignment horizontal="center" vertical="center" wrapText="1"/>
    </xf>
    <xf numFmtId="0" fontId="42" fillId="11" borderId="43" xfId="0" applyFont="1" applyFill="1" applyBorder="1" applyAlignment="1">
      <alignment horizontal="center" vertical="center" wrapText="1"/>
    </xf>
    <xf numFmtId="0" fontId="11" fillId="14" borderId="48" xfId="0" applyFont="1" applyFill="1" applyBorder="1" applyAlignment="1">
      <alignment horizontal="center" vertical="center" wrapText="1"/>
    </xf>
    <xf numFmtId="0" fontId="11" fillId="14" borderId="51" xfId="0" applyFont="1" applyFill="1" applyBorder="1" applyAlignment="1">
      <alignment horizontal="center" vertical="center" wrapText="1"/>
    </xf>
    <xf numFmtId="0" fontId="26" fillId="2" borderId="0" xfId="0" applyFont="1" applyFill="1"/>
    <xf numFmtId="0" fontId="3" fillId="2" borderId="0" xfId="0" applyFont="1" applyFill="1"/>
    <xf numFmtId="0" fontId="26" fillId="2" borderId="0" xfId="0" applyFont="1" applyFill="1" applyAlignment="1">
      <alignment horizontal="left" indent="1"/>
    </xf>
    <xf numFmtId="0" fontId="33" fillId="7" borderId="54" xfId="0" applyFont="1" applyFill="1" applyBorder="1" applyAlignment="1">
      <alignment horizontal="center" vertical="center" wrapText="1"/>
    </xf>
    <xf numFmtId="0" fontId="33" fillId="7" borderId="55" xfId="0" applyFont="1" applyFill="1" applyBorder="1" applyAlignment="1">
      <alignment horizontal="center" vertical="center" wrapText="1"/>
    </xf>
    <xf numFmtId="0" fontId="43" fillId="6" borderId="0" xfId="0" applyFont="1" applyFill="1" applyAlignment="1">
      <alignment horizontal="center" vertical="center"/>
    </xf>
    <xf numFmtId="0" fontId="44" fillId="6" borderId="0" xfId="0" applyFont="1" applyFill="1"/>
    <xf numFmtId="0" fontId="3" fillId="0" borderId="35" xfId="0" applyFont="1" applyBorder="1"/>
    <xf numFmtId="0" fontId="3" fillId="0" borderId="36" xfId="0" applyFont="1" applyBorder="1"/>
    <xf numFmtId="0" fontId="0" fillId="2" borderId="0" xfId="0" applyFill="1"/>
    <xf numFmtId="0" fontId="46" fillId="7" borderId="0" xfId="0" applyFont="1" applyFill="1" applyAlignment="1">
      <alignment wrapText="1"/>
    </xf>
    <xf numFmtId="0" fontId="47" fillId="7" borderId="0" xfId="0" applyFont="1" applyFill="1"/>
    <xf numFmtId="0" fontId="48" fillId="0" borderId="0" xfId="0" applyFont="1"/>
    <xf numFmtId="0" fontId="49" fillId="2" borderId="63" xfId="0" applyFont="1" applyFill="1" applyBorder="1" applyAlignment="1">
      <alignment horizontal="left" wrapText="1"/>
    </xf>
    <xf numFmtId="0" fontId="50" fillId="2" borderId="64" xfId="0" applyFont="1" applyFill="1" applyBorder="1" applyAlignment="1">
      <alignment wrapText="1"/>
    </xf>
    <xf numFmtId="0" fontId="50" fillId="2" borderId="62" xfId="0" applyFont="1" applyFill="1" applyBorder="1" applyAlignment="1">
      <alignment wrapText="1"/>
    </xf>
    <xf numFmtId="0" fontId="47" fillId="0" borderId="36" xfId="0" applyFont="1" applyBorder="1"/>
    <xf numFmtId="0" fontId="46" fillId="0" borderId="36" xfId="0" applyFont="1" applyBorder="1" applyAlignment="1">
      <alignment wrapText="1"/>
    </xf>
    <xf numFmtId="0" fontId="49" fillId="2" borderId="33" xfId="0" applyFont="1" applyFill="1" applyBorder="1" applyAlignment="1">
      <alignment horizontal="left" wrapText="1"/>
    </xf>
    <xf numFmtId="0" fontId="50" fillId="2" borderId="65" xfId="0" applyFont="1" applyFill="1" applyBorder="1" applyAlignment="1">
      <alignment wrapText="1"/>
    </xf>
    <xf numFmtId="0" fontId="50" fillId="2" borderId="34" xfId="0" applyFont="1" applyFill="1" applyBorder="1" applyAlignment="1">
      <alignment wrapText="1"/>
    </xf>
    <xf numFmtId="0" fontId="47" fillId="0" borderId="32" xfId="0" applyFont="1" applyBorder="1"/>
    <xf numFmtId="0" fontId="50" fillId="0" borderId="32" xfId="0" applyFont="1" applyBorder="1" applyAlignment="1">
      <alignment wrapText="1"/>
    </xf>
    <xf numFmtId="0" fontId="49" fillId="2" borderId="33" xfId="0" applyFont="1" applyFill="1" applyBorder="1" applyAlignment="1">
      <alignment wrapText="1"/>
    </xf>
    <xf numFmtId="0" fontId="49" fillId="2" borderId="66" xfId="0" applyFont="1" applyFill="1" applyBorder="1" applyAlignment="1">
      <alignment wrapText="1"/>
    </xf>
    <xf numFmtId="0" fontId="50" fillId="2" borderId="45" xfId="0" applyFont="1" applyFill="1" applyBorder="1" applyAlignment="1">
      <alignment wrapText="1"/>
    </xf>
    <xf numFmtId="0" fontId="50" fillId="2" borderId="67" xfId="0" applyFont="1" applyFill="1" applyBorder="1" applyAlignment="1">
      <alignment wrapText="1"/>
    </xf>
    <xf numFmtId="0" fontId="47" fillId="0" borderId="35" xfId="0" applyFont="1" applyBorder="1"/>
    <xf numFmtId="0" fontId="50" fillId="0" borderId="35" xfId="0" applyFont="1" applyBorder="1" applyAlignment="1">
      <alignment wrapText="1"/>
    </xf>
    <xf numFmtId="0" fontId="46" fillId="7" borderId="0" xfId="0" applyFont="1" applyFill="1" applyAlignment="1">
      <alignment horizontal="left" vertical="top" wrapText="1"/>
    </xf>
    <xf numFmtId="0" fontId="49" fillId="2" borderId="63" xfId="0" applyFont="1" applyFill="1" applyBorder="1" applyAlignment="1">
      <alignment wrapText="1"/>
    </xf>
    <xf numFmtId="0" fontId="50" fillId="0" borderId="36" xfId="0" applyFont="1" applyBorder="1" applyAlignment="1">
      <alignment wrapText="1"/>
    </xf>
    <xf numFmtId="0" fontId="33" fillId="7" borderId="0" xfId="0" applyFont="1" applyFill="1" applyAlignment="1">
      <alignment wrapText="1"/>
    </xf>
    <xf numFmtId="0" fontId="33" fillId="7" borderId="0" xfId="0" applyFont="1" applyFill="1" applyAlignment="1">
      <alignment horizontal="left" vertical="top" wrapText="1"/>
    </xf>
    <xf numFmtId="0" fontId="30" fillId="0" borderId="0" xfId="0" applyFont="1"/>
    <xf numFmtId="0" fontId="1" fillId="2" borderId="62" xfId="0" applyFont="1" applyFill="1" applyBorder="1" applyAlignment="1">
      <alignment wrapText="1"/>
    </xf>
    <xf numFmtId="0" fontId="1" fillId="0" borderId="63" xfId="0" applyFont="1" applyBorder="1" applyAlignment="1">
      <alignment wrapText="1"/>
    </xf>
    <xf numFmtId="0" fontId="1" fillId="2" borderId="67" xfId="0" applyFont="1" applyFill="1" applyBorder="1" applyAlignment="1">
      <alignment wrapText="1"/>
    </xf>
    <xf numFmtId="0" fontId="1" fillId="0" borderId="66" xfId="0" applyFont="1" applyBorder="1" applyAlignment="1">
      <alignment wrapText="1"/>
    </xf>
    <xf numFmtId="0" fontId="1" fillId="2" borderId="64" xfId="0" applyFont="1" applyFill="1" applyBorder="1" applyAlignment="1">
      <alignment wrapText="1"/>
    </xf>
    <xf numFmtId="0" fontId="1" fillId="2" borderId="45" xfId="0" applyFont="1" applyFill="1" applyBorder="1" applyAlignment="1">
      <alignment wrapText="1"/>
    </xf>
    <xf numFmtId="0" fontId="49" fillId="2" borderId="64" xfId="0" applyFont="1" applyFill="1" applyBorder="1" applyAlignment="1">
      <alignment wrapText="1"/>
    </xf>
    <xf numFmtId="0" fontId="49" fillId="2" borderId="45" xfId="0" applyFont="1" applyFill="1" applyBorder="1" applyAlignment="1">
      <alignment wrapText="1"/>
    </xf>
    <xf numFmtId="0" fontId="29" fillId="0" borderId="0" xfId="0" applyFont="1" applyAlignment="1">
      <alignment horizontal="left" indent="8"/>
    </xf>
    <xf numFmtId="0" fontId="14" fillId="8" borderId="0" xfId="0" applyFont="1" applyFill="1" applyAlignment="1">
      <alignment horizontal="center" vertical="center"/>
    </xf>
    <xf numFmtId="0" fontId="3" fillId="8" borderId="0" xfId="0" applyFont="1" applyFill="1"/>
    <xf numFmtId="0" fontId="45" fillId="16" borderId="0" xfId="0" applyFont="1" applyFill="1" applyAlignment="1">
      <alignment wrapText="1"/>
    </xf>
    <xf numFmtId="0" fontId="1" fillId="16" borderId="0" xfId="0" applyFont="1" applyFill="1"/>
    <xf numFmtId="0" fontId="38" fillId="16" borderId="7" xfId="0" applyFont="1" applyFill="1" applyBorder="1" applyAlignment="1">
      <alignment wrapText="1"/>
    </xf>
    <xf numFmtId="0" fontId="38" fillId="16" borderId="7" xfId="0" applyFont="1" applyFill="1" applyBorder="1" applyAlignment="1">
      <alignment horizontal="left" vertical="top" wrapText="1"/>
    </xf>
    <xf numFmtId="0" fontId="45" fillId="16" borderId="0" xfId="0" applyFont="1" applyFill="1" applyAlignment="1">
      <alignment horizontal="left" vertical="top" wrapText="1"/>
    </xf>
    <xf numFmtId="0" fontId="43" fillId="10" borderId="56" xfId="0" applyFont="1" applyFill="1" applyBorder="1" applyAlignment="1">
      <alignment horizontal="left" vertical="center" indent="8"/>
    </xf>
    <xf numFmtId="0" fontId="51" fillId="11" borderId="0" xfId="0" applyFont="1" applyFill="1" applyAlignment="1">
      <alignment horizontal="left" vertical="top" wrapText="1"/>
    </xf>
    <xf numFmtId="0" fontId="51" fillId="11" borderId="0" xfId="0" applyFont="1" applyFill="1" applyAlignment="1">
      <alignment wrapText="1"/>
    </xf>
    <xf numFmtId="0" fontId="52" fillId="11" borderId="0" xfId="0" applyFont="1" applyFill="1"/>
    <xf numFmtId="0" fontId="43" fillId="10" borderId="7" xfId="0" applyFont="1" applyFill="1" applyBorder="1" applyAlignment="1">
      <alignment horizontal="left" vertical="center" indent="8"/>
    </xf>
    <xf numFmtId="0" fontId="43" fillId="10" borderId="73" xfId="0" applyFont="1" applyFill="1" applyBorder="1" applyAlignment="1">
      <alignment horizontal="left" vertical="center" indent="8"/>
    </xf>
    <xf numFmtId="0" fontId="44" fillId="10" borderId="0" xfId="0" applyFont="1" applyFill="1" applyAlignment="1">
      <alignment horizontal="left" indent="8"/>
    </xf>
    <xf numFmtId="0" fontId="43" fillId="10" borderId="0" xfId="0" applyFont="1" applyFill="1" applyAlignment="1">
      <alignment horizontal="left" vertical="center" indent="8"/>
    </xf>
    <xf numFmtId="0" fontId="15" fillId="11" borderId="0" xfId="0" applyFont="1" applyFill="1" applyAlignment="1">
      <alignment horizontal="left" vertical="top" wrapText="1"/>
    </xf>
    <xf numFmtId="0" fontId="17" fillId="11" borderId="0" xfId="0" applyFont="1" applyFill="1" applyAlignment="1">
      <alignment wrapText="1"/>
    </xf>
    <xf numFmtId="0" fontId="15" fillId="14" borderId="0" xfId="0" applyFont="1" applyFill="1" applyAlignment="1">
      <alignment wrapText="1"/>
    </xf>
    <xf numFmtId="0" fontId="15" fillId="14" borderId="0" xfId="0" applyFont="1" applyFill="1" applyAlignment="1">
      <alignment horizontal="left" vertical="top" wrapText="1"/>
    </xf>
    <xf numFmtId="0" fontId="7" fillId="14" borderId="0" xfId="0" applyFont="1" applyFill="1" applyAlignment="1">
      <alignment wrapText="1"/>
    </xf>
    <xf numFmtId="0" fontId="7" fillId="14" borderId="0" xfId="0" applyFont="1" applyFill="1" applyAlignment="1">
      <alignment horizontal="left" vertical="top" wrapText="1"/>
    </xf>
    <xf numFmtId="0" fontId="7" fillId="11" borderId="0" xfId="0" applyFont="1" applyFill="1" applyAlignment="1">
      <alignment horizontal="left" vertical="top" wrapText="1"/>
    </xf>
    <xf numFmtId="0" fontId="14" fillId="11" borderId="0" xfId="0" applyFont="1" applyFill="1" applyAlignment="1">
      <alignment wrapText="1"/>
    </xf>
    <xf numFmtId="0" fontId="53" fillId="11" borderId="7" xfId="0" applyFont="1" applyFill="1" applyBorder="1" applyAlignment="1">
      <alignment horizontal="left" vertical="top" wrapText="1"/>
    </xf>
    <xf numFmtId="0" fontId="53" fillId="11" borderId="0" xfId="0" applyFont="1" applyFill="1" applyAlignment="1">
      <alignment horizontal="left" vertical="top" wrapText="1"/>
    </xf>
    <xf numFmtId="0" fontId="3" fillId="2" borderId="64" xfId="0" applyFont="1" applyFill="1" applyBorder="1" applyAlignment="1">
      <alignment wrapText="1"/>
    </xf>
    <xf numFmtId="0" fontId="3" fillId="2" borderId="62" xfId="0" applyFont="1" applyFill="1" applyBorder="1" applyAlignment="1">
      <alignment wrapText="1"/>
    </xf>
    <xf numFmtId="0" fontId="3" fillId="2" borderId="45" xfId="0" applyFont="1" applyFill="1" applyBorder="1" applyAlignment="1">
      <alignment wrapText="1"/>
    </xf>
    <xf numFmtId="0" fontId="3" fillId="2" borderId="67" xfId="0" applyFont="1" applyFill="1" applyBorder="1" applyAlignment="1">
      <alignment wrapText="1"/>
    </xf>
    <xf numFmtId="0" fontId="53" fillId="11" borderId="0" xfId="0" applyFont="1" applyFill="1" applyAlignment="1">
      <alignment wrapText="1"/>
    </xf>
    <xf numFmtId="0" fontId="3" fillId="11" borderId="0" xfId="0" applyFont="1" applyFill="1"/>
    <xf numFmtId="0" fontId="16" fillId="0" borderId="63" xfId="0" applyFont="1" applyBorder="1" applyAlignment="1">
      <alignment wrapText="1"/>
    </xf>
    <xf numFmtId="0" fontId="16" fillId="0" borderId="66" xfId="0" applyFont="1" applyBorder="1" applyAlignment="1">
      <alignment wrapText="1"/>
    </xf>
    <xf numFmtId="0" fontId="3" fillId="14" borderId="0" xfId="0" applyFont="1" applyFill="1"/>
    <xf numFmtId="0" fontId="43" fillId="13" borderId="0" xfId="0" applyFont="1" applyFill="1" applyAlignment="1">
      <alignment horizontal="center" vertical="center"/>
    </xf>
    <xf numFmtId="0" fontId="44" fillId="13" borderId="0" xfId="0" applyFont="1" applyFill="1"/>
    <xf numFmtId="0" fontId="54" fillId="14" borderId="0" xfId="0" applyFont="1" applyFill="1" applyAlignment="1">
      <alignment wrapText="1"/>
    </xf>
    <xf numFmtId="0" fontId="54" fillId="14" borderId="0" xfId="0" applyFont="1" applyFill="1" applyAlignment="1">
      <alignment horizontal="left" vertical="top" wrapText="1"/>
    </xf>
    <xf numFmtId="0" fontId="55" fillId="11" borderId="0" xfId="0" applyFont="1" applyFill="1" applyAlignment="1">
      <alignment horizontal="left" vertical="top" wrapText="1"/>
    </xf>
    <xf numFmtId="0" fontId="14" fillId="12" borderId="0" xfId="0" applyFont="1" applyFill="1" applyAlignment="1">
      <alignment horizontal="center" vertical="center"/>
    </xf>
    <xf numFmtId="0" fontId="3" fillId="12" borderId="0" xfId="0" applyFont="1" applyFill="1"/>
    <xf numFmtId="0" fontId="56" fillId="3" borderId="84" xfId="0" applyFont="1" applyFill="1" applyBorder="1" applyAlignment="1">
      <alignment horizontal="center"/>
    </xf>
    <xf numFmtId="0" fontId="56" fillId="17" borderId="85" xfId="0" applyFont="1" applyFill="1" applyBorder="1" applyAlignment="1">
      <alignment horizontal="center"/>
    </xf>
    <xf numFmtId="0" fontId="56" fillId="3" borderId="85" xfId="0" applyFont="1" applyFill="1" applyBorder="1" applyAlignment="1">
      <alignment horizontal="center"/>
    </xf>
    <xf numFmtId="0" fontId="56" fillId="17" borderId="86" xfId="0" applyFont="1" applyFill="1" applyBorder="1" applyAlignment="1">
      <alignment horizontal="center"/>
    </xf>
    <xf numFmtId="0" fontId="43" fillId="6" borderId="0" xfId="0" applyFont="1" applyFill="1" applyAlignment="1">
      <alignment horizontal="left" vertical="center" indent="10"/>
    </xf>
    <xf numFmtId="0" fontId="43" fillId="8" borderId="0" xfId="0" applyFont="1" applyFill="1" applyAlignment="1">
      <alignment horizontal="left" vertical="center" indent="12"/>
    </xf>
    <xf numFmtId="0" fontId="43" fillId="10" borderId="56" xfId="0" applyFont="1" applyFill="1" applyBorder="1" applyAlignment="1">
      <alignment horizontal="left" vertical="center" indent="12"/>
    </xf>
    <xf numFmtId="0" fontId="43" fillId="12" borderId="0" xfId="0" applyFont="1" applyFill="1" applyAlignment="1">
      <alignment horizontal="left" vertical="center" indent="12"/>
    </xf>
    <xf numFmtId="0" fontId="43" fillId="13" borderId="0" xfId="0" applyFont="1" applyFill="1" applyAlignment="1">
      <alignment horizontal="left" vertical="center" indent="12"/>
    </xf>
    <xf numFmtId="0" fontId="57" fillId="2" borderId="0" xfId="0" applyFont="1" applyFill="1"/>
    <xf numFmtId="0" fontId="58" fillId="18" borderId="0" xfId="0" applyFont="1" applyFill="1"/>
    <xf numFmtId="0" fontId="59" fillId="18" borderId="0" xfId="0" applyFont="1" applyFill="1"/>
    <xf numFmtId="0" fontId="62" fillId="20" borderId="94" xfId="0" applyFont="1" applyFill="1" applyBorder="1" applyAlignment="1">
      <alignment horizontal="center"/>
    </xf>
    <xf numFmtId="0" fontId="62" fillId="21" borderId="94" xfId="0" applyFont="1" applyFill="1" applyBorder="1" applyAlignment="1">
      <alignment horizontal="center"/>
    </xf>
    <xf numFmtId="0" fontId="62" fillId="21" borderId="0" xfId="0" applyFont="1" applyFill="1" applyAlignment="1">
      <alignment horizontal="center"/>
    </xf>
    <xf numFmtId="0" fontId="60" fillId="22" borderId="0" xfId="0" applyFont="1" applyFill="1" applyAlignment="1">
      <alignment horizontal="left" vertical="center" indent="10"/>
    </xf>
    <xf numFmtId="0" fontId="60" fillId="22" borderId="0" xfId="0" applyFont="1" applyFill="1" applyAlignment="1">
      <alignment horizontal="center" vertical="center"/>
    </xf>
    <xf numFmtId="0" fontId="61" fillId="22" borderId="0" xfId="0" applyFont="1" applyFill="1"/>
    <xf numFmtId="0" fontId="63" fillId="23" borderId="0" xfId="0" applyFont="1" applyFill="1" applyAlignment="1">
      <alignment wrapText="1"/>
    </xf>
    <xf numFmtId="0" fontId="64" fillId="23" borderId="0" xfId="0" applyFont="1" applyFill="1" applyAlignment="1">
      <alignment wrapText="1"/>
    </xf>
    <xf numFmtId="0" fontId="65" fillId="23" borderId="0" xfId="0" applyFont="1" applyFill="1"/>
    <xf numFmtId="0" fontId="65" fillId="18" borderId="95" xfId="0" applyFont="1" applyFill="1" applyBorder="1" applyAlignment="1">
      <alignment horizontal="left" wrapText="1"/>
    </xf>
    <xf numFmtId="0" fontId="66" fillId="18" borderId="96" xfId="0" applyFont="1" applyFill="1" applyBorder="1" applyAlignment="1">
      <alignment wrapText="1"/>
    </xf>
    <xf numFmtId="0" fontId="66" fillId="18" borderId="97" xfId="0" applyFont="1" applyFill="1" applyBorder="1" applyAlignment="1">
      <alignment wrapText="1"/>
    </xf>
    <xf numFmtId="0" fontId="65" fillId="0" borderId="97" xfId="0" applyFont="1" applyBorder="1"/>
    <xf numFmtId="0" fontId="64" fillId="0" borderId="97" xfId="0" applyFont="1" applyBorder="1" applyAlignment="1">
      <alignment wrapText="1"/>
    </xf>
    <xf numFmtId="0" fontId="66" fillId="0" borderId="97" xfId="0" applyFont="1" applyBorder="1" applyAlignment="1">
      <alignment wrapText="1"/>
    </xf>
    <xf numFmtId="0" fontId="65" fillId="18" borderId="95" xfId="0" applyFont="1" applyFill="1" applyBorder="1" applyAlignment="1">
      <alignment wrapText="1"/>
    </xf>
    <xf numFmtId="0" fontId="65" fillId="18" borderId="98" xfId="0" applyFont="1" applyFill="1" applyBorder="1" applyAlignment="1">
      <alignment wrapText="1"/>
    </xf>
    <xf numFmtId="0" fontId="66" fillId="18" borderId="0" xfId="0" applyFont="1" applyFill="1" applyAlignment="1">
      <alignment wrapText="1"/>
    </xf>
    <xf numFmtId="0" fontId="66" fillId="18" borderId="99" xfId="0" applyFont="1" applyFill="1" applyBorder="1" applyAlignment="1">
      <alignment wrapText="1"/>
    </xf>
    <xf numFmtId="0" fontId="65" fillId="0" borderId="99" xfId="0" applyFont="1" applyBorder="1"/>
    <xf numFmtId="0" fontId="66" fillId="0" borderId="99" xfId="0" applyFont="1" applyBorder="1" applyAlignment="1">
      <alignment wrapText="1"/>
    </xf>
    <xf numFmtId="0" fontId="63" fillId="23" borderId="0" xfId="0" applyFont="1" applyFill="1" applyAlignment="1">
      <alignment horizontal="left" vertical="top" wrapText="1"/>
    </xf>
    <xf numFmtId="0" fontId="64" fillId="23" borderId="0" xfId="0" applyFont="1" applyFill="1" applyAlignment="1">
      <alignment horizontal="left" vertical="top" wrapText="1"/>
    </xf>
    <xf numFmtId="0" fontId="60" fillId="24" borderId="0" xfId="0" applyFont="1" applyFill="1" applyAlignment="1">
      <alignment horizontal="left" vertical="center" indent="12"/>
    </xf>
    <xf numFmtId="0" fontId="67" fillId="24" borderId="0" xfId="0" applyFont="1" applyFill="1"/>
    <xf numFmtId="0" fontId="68" fillId="24" borderId="0" xfId="0" applyFont="1" applyFill="1" applyAlignment="1">
      <alignment horizontal="center" vertical="center"/>
    </xf>
    <xf numFmtId="0" fontId="69" fillId="25" borderId="7" xfId="0" applyFont="1" applyFill="1" applyBorder="1" applyAlignment="1">
      <alignment wrapText="1"/>
    </xf>
    <xf numFmtId="0" fontId="7" fillId="25" borderId="0" xfId="0" applyFont="1" applyFill="1" applyAlignment="1">
      <alignment wrapText="1"/>
    </xf>
    <xf numFmtId="0" fontId="67" fillId="25" borderId="0" xfId="0" applyFont="1" applyFill="1"/>
    <xf numFmtId="0" fontId="65" fillId="18" borderId="96" xfId="0" applyFont="1" applyFill="1" applyBorder="1" applyAlignment="1">
      <alignment wrapText="1"/>
    </xf>
    <xf numFmtId="0" fontId="67" fillId="18" borderId="96" xfId="0" applyFont="1" applyFill="1" applyBorder="1" applyAlignment="1">
      <alignment wrapText="1"/>
    </xf>
    <xf numFmtId="0" fontId="67" fillId="18" borderId="97" xfId="0" applyFont="1" applyFill="1" applyBorder="1" applyAlignment="1">
      <alignment wrapText="1"/>
    </xf>
    <xf numFmtId="0" fontId="67" fillId="0" borderId="97" xfId="0" applyFont="1" applyBorder="1"/>
    <xf numFmtId="0" fontId="67" fillId="0" borderId="96" xfId="0" applyFont="1" applyBorder="1" applyAlignment="1">
      <alignment wrapText="1"/>
    </xf>
    <xf numFmtId="0" fontId="65" fillId="18" borderId="0" xfId="0" applyFont="1" applyFill="1" applyAlignment="1">
      <alignment wrapText="1"/>
    </xf>
    <xf numFmtId="0" fontId="67" fillId="18" borderId="0" xfId="0" applyFont="1" applyFill="1" applyAlignment="1">
      <alignment wrapText="1"/>
    </xf>
    <xf numFmtId="0" fontId="67" fillId="18" borderId="99" xfId="0" applyFont="1" applyFill="1" applyBorder="1" applyAlignment="1">
      <alignment wrapText="1"/>
    </xf>
    <xf numFmtId="0" fontId="67" fillId="0" borderId="99" xfId="0" applyFont="1" applyBorder="1"/>
    <xf numFmtId="0" fontId="67" fillId="0" borderId="0" xfId="0" applyFont="1" applyAlignment="1">
      <alignment wrapText="1"/>
    </xf>
    <xf numFmtId="0" fontId="69" fillId="25" borderId="7" xfId="0" applyFont="1" applyFill="1" applyBorder="1" applyAlignment="1">
      <alignment horizontal="left" vertical="top" wrapText="1"/>
    </xf>
    <xf numFmtId="0" fontId="7" fillId="25" borderId="0" xfId="0" applyFont="1" applyFill="1" applyAlignment="1">
      <alignment horizontal="left" vertical="top" wrapText="1"/>
    </xf>
    <xf numFmtId="0" fontId="60" fillId="26" borderId="56" xfId="0" applyFont="1" applyFill="1" applyBorder="1" applyAlignment="1">
      <alignment horizontal="left" vertical="center" indent="12"/>
    </xf>
    <xf numFmtId="0" fontId="60" fillId="26" borderId="73" xfId="0" applyFont="1" applyFill="1" applyBorder="1" applyAlignment="1">
      <alignment horizontal="left" vertical="center" indent="8"/>
    </xf>
    <xf numFmtId="0" fontId="60" fillId="26" borderId="0" xfId="0" applyFont="1" applyFill="1" applyAlignment="1">
      <alignment horizontal="left" vertical="center" indent="8"/>
    </xf>
    <xf numFmtId="0" fontId="61" fillId="26" borderId="0" xfId="0" applyFont="1" applyFill="1" applyAlignment="1">
      <alignment horizontal="left" indent="8"/>
    </xf>
    <xf numFmtId="0" fontId="53" fillId="27" borderId="7" xfId="0" applyFont="1" applyFill="1" applyBorder="1" applyAlignment="1">
      <alignment horizontal="left" vertical="top" wrapText="1"/>
    </xf>
    <xf numFmtId="0" fontId="53" fillId="27" borderId="0" xfId="0" applyFont="1" applyFill="1" applyAlignment="1">
      <alignment horizontal="left" vertical="top" wrapText="1"/>
    </xf>
    <xf numFmtId="0" fontId="52" fillId="27" borderId="0" xfId="0" applyFont="1" applyFill="1"/>
    <xf numFmtId="0" fontId="51" fillId="27" borderId="0" xfId="0" applyFont="1" applyFill="1" applyAlignment="1">
      <alignment horizontal="left" vertical="top" wrapText="1"/>
    </xf>
    <xf numFmtId="0" fontId="70" fillId="0" borderId="96" xfId="0" applyFont="1" applyBorder="1" applyAlignment="1">
      <alignment wrapText="1"/>
    </xf>
    <xf numFmtId="0" fontId="70" fillId="0" borderId="0" xfId="0" applyFont="1" applyAlignment="1">
      <alignment wrapText="1"/>
    </xf>
    <xf numFmtId="0" fontId="53" fillId="27" borderId="0" xfId="0" applyFont="1" applyFill="1" applyAlignment="1">
      <alignment wrapText="1"/>
    </xf>
    <xf numFmtId="0" fontId="51" fillId="27" borderId="0" xfId="0" applyFont="1" applyFill="1" applyAlignment="1">
      <alignment wrapText="1"/>
    </xf>
    <xf numFmtId="0" fontId="60" fillId="28" borderId="0" xfId="0" applyFont="1" applyFill="1" applyAlignment="1">
      <alignment horizontal="left" vertical="center" indent="12"/>
    </xf>
    <xf numFmtId="0" fontId="68" fillId="28" borderId="0" xfId="0" applyFont="1" applyFill="1" applyAlignment="1">
      <alignment horizontal="center" vertical="center"/>
    </xf>
    <xf numFmtId="0" fontId="55" fillId="27" borderId="0" xfId="0" applyFont="1" applyFill="1" applyAlignment="1">
      <alignment horizontal="left" vertical="top" wrapText="1"/>
    </xf>
    <xf numFmtId="0" fontId="7" fillId="27" borderId="0" xfId="0" applyFont="1" applyFill="1" applyAlignment="1">
      <alignment horizontal="left" vertical="top" wrapText="1"/>
    </xf>
    <xf numFmtId="0" fontId="67" fillId="27" borderId="0" xfId="0" applyFont="1" applyFill="1"/>
    <xf numFmtId="0" fontId="15" fillId="27" borderId="0" xfId="0" applyFont="1" applyFill="1" applyAlignment="1">
      <alignment horizontal="left" vertical="top" wrapText="1"/>
    </xf>
    <xf numFmtId="0" fontId="68" fillId="27" borderId="0" xfId="0" applyFont="1" applyFill="1" applyAlignment="1">
      <alignment wrapText="1"/>
    </xf>
    <xf numFmtId="0" fontId="71" fillId="27" borderId="0" xfId="0" applyFont="1" applyFill="1" applyAlignment="1">
      <alignment wrapText="1"/>
    </xf>
    <xf numFmtId="0" fontId="60" fillId="29" borderId="0" xfId="0" applyFont="1" applyFill="1" applyAlignment="1">
      <alignment horizontal="left" vertical="center" indent="12"/>
    </xf>
    <xf numFmtId="0" fontId="61" fillId="29" borderId="0" xfId="0" applyFont="1" applyFill="1"/>
    <xf numFmtId="0" fontId="60" fillId="29" borderId="0" xfId="0" applyFont="1" applyFill="1" applyAlignment="1">
      <alignment horizontal="center" vertical="center"/>
    </xf>
    <xf numFmtId="0" fontId="54" fillId="30" borderId="0" xfId="0" applyFont="1" applyFill="1" applyAlignment="1">
      <alignment wrapText="1"/>
    </xf>
    <xf numFmtId="0" fontId="7" fillId="30" borderId="0" xfId="0" applyFont="1" applyFill="1" applyAlignment="1">
      <alignment wrapText="1"/>
    </xf>
    <xf numFmtId="0" fontId="67" fillId="30" borderId="0" xfId="0" applyFont="1" applyFill="1"/>
    <xf numFmtId="0" fontId="15" fillId="30" borderId="0" xfId="0" applyFont="1" applyFill="1" applyAlignment="1">
      <alignment wrapText="1"/>
    </xf>
    <xf numFmtId="0" fontId="54" fillId="30" borderId="0" xfId="0" applyFont="1" applyFill="1" applyAlignment="1">
      <alignment horizontal="left" vertical="top" wrapText="1"/>
    </xf>
    <xf numFmtId="0" fontId="7" fillId="30" borderId="0" xfId="0" applyFont="1" applyFill="1" applyAlignment="1">
      <alignment horizontal="left" vertical="top" wrapText="1"/>
    </xf>
    <xf numFmtId="0" fontId="15" fillId="30" borderId="0" xfId="0" applyFont="1" applyFill="1" applyAlignment="1">
      <alignment horizontal="left" vertical="top" wrapText="1"/>
    </xf>
    <xf numFmtId="0" fontId="73" fillId="7" borderId="0" xfId="0" applyFont="1" applyFill="1" applyAlignment="1">
      <alignment horizontal="center" vertical="center" wrapText="1"/>
    </xf>
    <xf numFmtId="0" fontId="73" fillId="7" borderId="0" xfId="0" applyFont="1" applyFill="1" applyAlignment="1">
      <alignment horizontal="left" vertical="center" wrapText="1"/>
    </xf>
    <xf numFmtId="0" fontId="63" fillId="7" borderId="0" xfId="0" applyFont="1" applyFill="1" applyAlignment="1">
      <alignment horizontal="left" vertical="center" wrapText="1"/>
    </xf>
    <xf numFmtId="0" fontId="13" fillId="7" borderId="0" xfId="0" applyFont="1" applyFill="1" applyAlignment="1">
      <alignment horizontal="left" vertical="center" wrapText="1"/>
    </xf>
    <xf numFmtId="0" fontId="63" fillId="7" borderId="0" xfId="0" applyFont="1" applyFill="1" applyAlignment="1">
      <alignment wrapText="1"/>
    </xf>
    <xf numFmtId="0" fontId="6" fillId="7" borderId="0" xfId="0" applyFont="1" applyFill="1" applyAlignment="1">
      <alignment wrapText="1"/>
    </xf>
    <xf numFmtId="0" fontId="12" fillId="7" borderId="0" xfId="0" applyFont="1" applyFill="1" applyAlignment="1">
      <alignment horizontal="left"/>
    </xf>
    <xf numFmtId="0" fontId="19" fillId="4" borderId="0" xfId="0" applyFont="1" applyFill="1"/>
    <xf numFmtId="0" fontId="6" fillId="4" borderId="0" xfId="0" applyFont="1" applyFill="1"/>
    <xf numFmtId="0" fontId="0" fillId="4" borderId="0" xfId="0" applyFill="1"/>
    <xf numFmtId="0" fontId="6" fillId="4" borderId="0" xfId="0" applyFont="1" applyFill="1" applyAlignment="1">
      <alignment vertical="top"/>
    </xf>
    <xf numFmtId="0" fontId="6" fillId="4" borderId="0" xfId="0" applyFont="1" applyFill="1" applyAlignment="1">
      <alignment vertical="top" wrapText="1"/>
    </xf>
    <xf numFmtId="0" fontId="47" fillId="0" borderId="36" xfId="0" applyFont="1" applyBorder="1" applyAlignment="1">
      <alignment wrapText="1"/>
    </xf>
    <xf numFmtId="0" fontId="6" fillId="0" borderId="36" xfId="0" applyFont="1" applyBorder="1" applyAlignment="1">
      <alignment wrapText="1"/>
    </xf>
    <xf numFmtId="0" fontId="6" fillId="0" borderId="63" xfId="0" applyFont="1" applyBorder="1" applyAlignment="1">
      <alignment wrapText="1"/>
    </xf>
    <xf numFmtId="0" fontId="47" fillId="0" borderId="35" xfId="0" applyFont="1" applyBorder="1" applyAlignment="1">
      <alignment wrapText="1"/>
    </xf>
    <xf numFmtId="0" fontId="6" fillId="0" borderId="35" xfId="0" applyFont="1" applyBorder="1" applyAlignment="1">
      <alignment wrapText="1"/>
    </xf>
    <xf numFmtId="38" fontId="6" fillId="0" borderId="35" xfId="1" applyNumberFormat="1" applyFont="1" applyFill="1" applyBorder="1" applyAlignment="1"/>
    <xf numFmtId="38" fontId="6" fillId="0" borderId="66" xfId="1" applyNumberFormat="1" applyFont="1" applyFill="1" applyBorder="1" applyAlignment="1"/>
    <xf numFmtId="0" fontId="7" fillId="0" borderId="62" xfId="0" applyFont="1" applyBorder="1" applyAlignment="1">
      <alignment wrapText="1"/>
    </xf>
    <xf numFmtId="0" fontId="7" fillId="0" borderId="67" xfId="0" applyFont="1" applyBorder="1" applyAlignment="1">
      <alignment wrapText="1"/>
    </xf>
    <xf numFmtId="0" fontId="6" fillId="0" borderId="0" xfId="0" applyFont="1" applyAlignment="1">
      <alignment wrapText="1"/>
    </xf>
    <xf numFmtId="0" fontId="7" fillId="4" borderId="0" xfId="0" applyFont="1" applyFill="1" applyAlignment="1">
      <alignment wrapText="1"/>
    </xf>
    <xf numFmtId="0" fontId="6" fillId="4" borderId="0" xfId="0" applyFont="1" applyFill="1" applyAlignment="1">
      <alignment wrapText="1"/>
    </xf>
    <xf numFmtId="0" fontId="8" fillId="4" borderId="0" xfId="0" applyFont="1" applyFill="1"/>
    <xf numFmtId="0" fontId="13" fillId="0" borderId="0" xfId="0" applyFont="1" applyAlignment="1">
      <alignment horizontal="left" vertical="center" wrapText="1"/>
    </xf>
    <xf numFmtId="0" fontId="47" fillId="0" borderId="0" xfId="0" applyFont="1" applyAlignment="1">
      <alignment wrapText="1"/>
    </xf>
    <xf numFmtId="38" fontId="6" fillId="0" borderId="0" xfId="1" applyNumberFormat="1" applyFont="1" applyFill="1" applyBorder="1" applyAlignment="1"/>
    <xf numFmtId="0" fontId="43" fillId="31" borderId="0" xfId="0" applyFont="1" applyFill="1" applyAlignment="1">
      <alignment horizontal="left" wrapText="1"/>
    </xf>
    <xf numFmtId="0" fontId="74" fillId="31" borderId="0" xfId="0" applyFont="1" applyFill="1" applyAlignment="1">
      <alignment horizontal="right" wrapText="1"/>
    </xf>
    <xf numFmtId="0" fontId="44" fillId="31" borderId="0" xfId="0" applyFont="1" applyFill="1" applyAlignment="1">
      <alignment horizontal="left" wrapText="1"/>
    </xf>
    <xf numFmtId="0" fontId="74" fillId="31" borderId="0" xfId="0" applyFont="1" applyFill="1" applyAlignment="1">
      <alignment horizontal="left" wrapText="1"/>
    </xf>
    <xf numFmtId="0" fontId="75" fillId="31" borderId="0" xfId="0" applyFont="1" applyFill="1" applyAlignment="1">
      <alignment wrapText="1"/>
    </xf>
    <xf numFmtId="0" fontId="43" fillId="31" borderId="0" xfId="0" applyFont="1" applyFill="1" applyAlignment="1">
      <alignment wrapText="1"/>
    </xf>
    <xf numFmtId="0" fontId="7" fillId="0" borderId="34" xfId="0" applyFont="1" applyBorder="1" applyAlignment="1">
      <alignment wrapText="1"/>
    </xf>
    <xf numFmtId="0" fontId="6" fillId="0" borderId="32" xfId="0" applyFont="1" applyBorder="1" applyAlignment="1">
      <alignment wrapText="1"/>
    </xf>
    <xf numFmtId="0" fontId="6" fillId="0" borderId="33" xfId="0" applyFont="1" applyBorder="1" applyAlignment="1">
      <alignment wrapText="1"/>
    </xf>
    <xf numFmtId="0" fontId="43" fillId="4" borderId="0" xfId="0" applyFont="1" applyFill="1" applyAlignment="1">
      <alignment wrapText="1"/>
    </xf>
    <xf numFmtId="0" fontId="74" fillId="4" borderId="0" xfId="0" applyFont="1" applyFill="1" applyAlignment="1">
      <alignment horizontal="right" wrapText="1"/>
    </xf>
    <xf numFmtId="0" fontId="75" fillId="4" borderId="0" xfId="0" applyFont="1" applyFill="1" applyAlignment="1">
      <alignment wrapText="1"/>
    </xf>
    <xf numFmtId="0" fontId="6" fillId="4" borderId="35" xfId="0" applyFont="1" applyFill="1" applyBorder="1" applyAlignment="1">
      <alignment wrapText="1"/>
    </xf>
    <xf numFmtId="0" fontId="6" fillId="7" borderId="103" xfId="0" applyFont="1" applyFill="1" applyBorder="1" applyAlignment="1">
      <alignment wrapText="1"/>
    </xf>
    <xf numFmtId="0" fontId="13" fillId="7" borderId="103" xfId="0" applyFont="1" applyFill="1" applyBorder="1" applyAlignment="1">
      <alignment horizontal="left" vertical="center" wrapText="1"/>
    </xf>
    <xf numFmtId="0" fontId="63" fillId="7" borderId="103" xfId="0" applyFont="1" applyFill="1" applyBorder="1" applyAlignment="1">
      <alignment wrapText="1"/>
    </xf>
    <xf numFmtId="0" fontId="7" fillId="0" borderId="104" xfId="0" applyFont="1" applyBorder="1" applyAlignment="1">
      <alignment wrapText="1"/>
    </xf>
    <xf numFmtId="0" fontId="6" fillId="0" borderId="105" xfId="0" applyFont="1" applyBorder="1" applyAlignment="1">
      <alignment wrapText="1"/>
    </xf>
    <xf numFmtId="0" fontId="6" fillId="0" borderId="106" xfId="0" applyFont="1" applyBorder="1" applyAlignment="1">
      <alignment wrapText="1"/>
    </xf>
    <xf numFmtId="0" fontId="6" fillId="2" borderId="0" xfId="0" applyFont="1" applyFill="1" applyAlignment="1">
      <alignment wrapText="1"/>
    </xf>
    <xf numFmtId="0" fontId="12" fillId="4" borderId="0" xfId="0" applyFont="1" applyFill="1" applyAlignment="1">
      <alignment horizontal="right" wrapText="1"/>
    </xf>
    <xf numFmtId="0" fontId="44" fillId="31" borderId="0" xfId="0" applyFont="1" applyFill="1" applyAlignment="1">
      <alignment wrapText="1"/>
    </xf>
    <xf numFmtId="0" fontId="7" fillId="4" borderId="0" xfId="0" applyFont="1" applyFill="1" applyAlignment="1">
      <alignment horizontal="right" wrapText="1"/>
    </xf>
    <xf numFmtId="0" fontId="43" fillId="31" borderId="6" xfId="0" applyFont="1" applyFill="1" applyBorder="1" applyAlignment="1">
      <alignment wrapText="1"/>
    </xf>
    <xf numFmtId="0" fontId="43" fillId="31" borderId="56" xfId="0" applyFont="1" applyFill="1" applyBorder="1" applyAlignment="1">
      <alignment horizontal="right" wrapText="1"/>
    </xf>
    <xf numFmtId="0" fontId="44" fillId="31" borderId="56" xfId="0" applyFont="1" applyFill="1" applyBorder="1" applyAlignment="1">
      <alignment wrapText="1"/>
    </xf>
    <xf numFmtId="0" fontId="7" fillId="4" borderId="68" xfId="0" applyFont="1" applyFill="1" applyBorder="1" applyAlignment="1">
      <alignment wrapText="1"/>
    </xf>
    <xf numFmtId="0" fontId="7" fillId="4" borderId="107" xfId="0" applyFont="1" applyFill="1" applyBorder="1" applyAlignment="1">
      <alignment wrapText="1"/>
    </xf>
    <xf numFmtId="0" fontId="6" fillId="4" borderId="107" xfId="0" applyFont="1" applyFill="1" applyBorder="1" applyAlignment="1">
      <alignment wrapText="1"/>
    </xf>
    <xf numFmtId="0" fontId="7" fillId="0" borderId="107" xfId="0" applyFont="1" applyBorder="1" applyAlignment="1">
      <alignment wrapText="1"/>
    </xf>
    <xf numFmtId="0" fontId="6" fillId="0" borderId="107" xfId="0" applyFont="1" applyBorder="1" applyAlignment="1">
      <alignment wrapText="1"/>
    </xf>
    <xf numFmtId="0" fontId="7" fillId="4" borderId="108" xfId="0" applyFont="1" applyFill="1" applyBorder="1" applyAlignment="1">
      <alignment wrapText="1"/>
    </xf>
    <xf numFmtId="0" fontId="6" fillId="4" borderId="108" xfId="0" applyFont="1" applyFill="1" applyBorder="1" applyAlignment="1">
      <alignment wrapText="1"/>
    </xf>
    <xf numFmtId="0" fontId="44" fillId="31" borderId="1" xfId="0" applyFont="1" applyFill="1" applyBorder="1"/>
    <xf numFmtId="0" fontId="43" fillId="31" borderId="56" xfId="0" applyFont="1" applyFill="1" applyBorder="1" applyAlignment="1">
      <alignment wrapText="1"/>
    </xf>
    <xf numFmtId="0" fontId="74" fillId="31" borderId="56" xfId="0" applyFont="1" applyFill="1" applyBorder="1" applyAlignment="1">
      <alignment horizontal="right" wrapText="1"/>
    </xf>
    <xf numFmtId="0" fontId="44" fillId="31" borderId="2" xfId="0" applyFont="1" applyFill="1" applyBorder="1"/>
    <xf numFmtId="0" fontId="43" fillId="31" borderId="70" xfId="0" applyFont="1" applyFill="1" applyBorder="1" applyAlignment="1">
      <alignment horizontal="right" vertical="center" wrapText="1"/>
    </xf>
    <xf numFmtId="38" fontId="43" fillId="31" borderId="2" xfId="1" applyNumberFormat="1" applyFont="1" applyFill="1" applyBorder="1" applyAlignment="1">
      <alignment vertical="top"/>
    </xf>
    <xf numFmtId="0" fontId="8" fillId="0" borderId="4" xfId="0" applyFont="1" applyBorder="1"/>
    <xf numFmtId="0" fontId="43" fillId="31" borderId="73" xfId="0" applyFont="1" applyFill="1" applyBorder="1" applyAlignment="1">
      <alignment horizontal="right" vertical="center" wrapText="1"/>
    </xf>
    <xf numFmtId="38" fontId="43" fillId="31" borderId="56" xfId="1" applyNumberFormat="1" applyFont="1" applyFill="1" applyBorder="1" applyAlignment="1">
      <alignment vertical="top"/>
    </xf>
    <xf numFmtId="0" fontId="6" fillId="0" borderId="107" xfId="0" applyFont="1" applyBorder="1" applyAlignment="1">
      <alignment horizontal="right" vertical="center" wrapText="1"/>
    </xf>
    <xf numFmtId="38" fontId="6" fillId="0" borderId="107" xfId="1" applyNumberFormat="1" applyFont="1" applyBorder="1" applyAlignment="1">
      <alignment vertical="top"/>
    </xf>
    <xf numFmtId="0" fontId="6" fillId="0" borderId="107" xfId="0" applyFont="1" applyBorder="1"/>
    <xf numFmtId="38" fontId="6" fillId="0" borderId="109" xfId="1" applyNumberFormat="1" applyFont="1" applyBorder="1" applyAlignment="1">
      <alignment vertical="top"/>
    </xf>
    <xf numFmtId="0" fontId="6" fillId="0" borderId="109" xfId="0" applyFont="1" applyBorder="1" applyAlignment="1">
      <alignment wrapText="1"/>
    </xf>
    <xf numFmtId="0" fontId="59" fillId="32" borderId="0" xfId="0" applyFont="1" applyFill="1"/>
    <xf numFmtId="0" fontId="20" fillId="4" borderId="0" xfId="0" applyFont="1" applyFill="1"/>
    <xf numFmtId="0" fontId="6" fillId="4" borderId="7" xfId="0" applyFont="1" applyFill="1" applyBorder="1" applyAlignment="1">
      <alignment vertical="top" wrapText="1"/>
    </xf>
    <xf numFmtId="38" fontId="6" fillId="4" borderId="107" xfId="1" applyNumberFormat="1" applyFont="1" applyFill="1" applyBorder="1" applyAlignment="1"/>
    <xf numFmtId="0" fontId="77" fillId="4" borderId="107" xfId="0" applyFont="1" applyFill="1" applyBorder="1" applyAlignment="1">
      <alignment wrapText="1"/>
    </xf>
    <xf numFmtId="0" fontId="77" fillId="4" borderId="116" xfId="0" applyFont="1" applyFill="1" applyBorder="1" applyAlignment="1">
      <alignment wrapText="1"/>
    </xf>
    <xf numFmtId="0" fontId="6" fillId="4" borderId="116" xfId="0" applyFont="1" applyFill="1" applyBorder="1" applyAlignment="1">
      <alignment wrapText="1"/>
    </xf>
    <xf numFmtId="0" fontId="7" fillId="4" borderId="116" xfId="0" applyFont="1" applyFill="1" applyBorder="1" applyAlignment="1">
      <alignment wrapText="1"/>
    </xf>
    <xf numFmtId="0" fontId="77" fillId="4" borderId="108" xfId="0" applyFont="1" applyFill="1" applyBorder="1" applyAlignment="1">
      <alignment wrapText="1"/>
    </xf>
    <xf numFmtId="38" fontId="6" fillId="4" borderId="108" xfId="1" applyNumberFormat="1" applyFont="1" applyFill="1" applyBorder="1" applyAlignment="1"/>
    <xf numFmtId="0" fontId="69" fillId="16" borderId="117" xfId="0" applyFont="1" applyFill="1" applyBorder="1" applyAlignment="1">
      <alignment wrapText="1"/>
    </xf>
    <xf numFmtId="9" fontId="7" fillId="16" borderId="118" xfId="2" applyFont="1" applyFill="1" applyBorder="1" applyAlignment="1"/>
    <xf numFmtId="0" fontId="6" fillId="4" borderId="62" xfId="0" applyFont="1" applyFill="1" applyBorder="1" applyAlignment="1">
      <alignment wrapText="1"/>
    </xf>
    <xf numFmtId="0" fontId="6" fillId="4" borderId="36" xfId="0" applyFont="1" applyFill="1" applyBorder="1" applyAlignment="1">
      <alignment wrapText="1"/>
    </xf>
    <xf numFmtId="38" fontId="6" fillId="4" borderId="36" xfId="1" applyNumberFormat="1" applyFont="1" applyFill="1" applyBorder="1" applyAlignment="1"/>
    <xf numFmtId="9" fontId="7" fillId="4" borderId="63" xfId="2" applyFont="1" applyFill="1" applyBorder="1" applyAlignment="1"/>
    <xf numFmtId="0" fontId="6" fillId="4" borderId="34" xfId="0" applyFont="1" applyFill="1" applyBorder="1" applyAlignment="1">
      <alignment wrapText="1"/>
    </xf>
    <xf numFmtId="0" fontId="6" fillId="4" borderId="32" xfId="0" applyFont="1" applyFill="1" applyBorder="1" applyAlignment="1">
      <alignment wrapText="1"/>
    </xf>
    <xf numFmtId="38" fontId="6" fillId="4" borderId="32" xfId="1" applyNumberFormat="1" applyFont="1" applyFill="1" applyBorder="1" applyAlignment="1"/>
    <xf numFmtId="9" fontId="7" fillId="4" borderId="33" xfId="2" applyFont="1" applyFill="1" applyBorder="1" applyAlignment="1"/>
    <xf numFmtId="165" fontId="6" fillId="4" borderId="32" xfId="1" applyNumberFormat="1" applyFont="1" applyFill="1" applyBorder="1" applyAlignment="1"/>
    <xf numFmtId="0" fontId="6" fillId="4" borderId="67" xfId="0" applyFont="1" applyFill="1" applyBorder="1" applyAlignment="1">
      <alignment wrapText="1"/>
    </xf>
    <xf numFmtId="38" fontId="6" fillId="4" borderId="35" xfId="1" applyNumberFormat="1" applyFont="1" applyFill="1" applyBorder="1" applyAlignment="1"/>
    <xf numFmtId="9" fontId="7" fillId="4" borderId="66" xfId="2" applyFont="1" applyFill="1" applyBorder="1" applyAlignment="1"/>
    <xf numFmtId="0" fontId="14" fillId="16" borderId="119" xfId="0" applyFont="1" applyFill="1" applyBorder="1" applyAlignment="1">
      <alignment wrapText="1"/>
    </xf>
    <xf numFmtId="38" fontId="14" fillId="16" borderId="119" xfId="1" applyNumberFormat="1" applyFont="1" applyFill="1" applyBorder="1" applyAlignment="1"/>
    <xf numFmtId="0" fontId="69" fillId="16" borderId="120" xfId="0" applyFont="1" applyFill="1" applyBorder="1" applyAlignment="1">
      <alignment wrapText="1"/>
    </xf>
    <xf numFmtId="0" fontId="69" fillId="16" borderId="121" xfId="0" applyFont="1" applyFill="1" applyBorder="1" applyAlignment="1">
      <alignment wrapText="1"/>
    </xf>
    <xf numFmtId="38" fontId="69" fillId="16" borderId="121" xfId="1" applyNumberFormat="1" applyFont="1" applyFill="1" applyBorder="1" applyAlignment="1"/>
    <xf numFmtId="9" fontId="7" fillId="16" borderId="122" xfId="2" applyFont="1" applyFill="1" applyBorder="1" applyAlignment="1"/>
    <xf numFmtId="0" fontId="6" fillId="4" borderId="74" xfId="0" applyFont="1" applyFill="1" applyBorder="1" applyAlignment="1">
      <alignment horizontal="right" wrapText="1"/>
    </xf>
    <xf numFmtId="0" fontId="6" fillId="4" borderId="75" xfId="0" applyFont="1" applyFill="1" applyBorder="1" applyAlignment="1">
      <alignment horizontal="right" wrapText="1"/>
    </xf>
    <xf numFmtId="38" fontId="6" fillId="4" borderId="75" xfId="1" applyNumberFormat="1" applyFont="1" applyFill="1" applyBorder="1" applyAlignment="1"/>
    <xf numFmtId="9" fontId="7" fillId="0" borderId="76" xfId="2" applyFont="1" applyFill="1" applyBorder="1" applyAlignment="1"/>
    <xf numFmtId="0" fontId="6" fillId="4" borderId="123" xfId="0" applyFont="1" applyFill="1" applyBorder="1" applyAlignment="1">
      <alignment horizontal="right" wrapText="1"/>
    </xf>
    <xf numFmtId="0" fontId="6" fillId="4" borderId="124" xfId="0" applyFont="1" applyFill="1" applyBorder="1" applyAlignment="1">
      <alignment horizontal="right" wrapText="1"/>
    </xf>
    <xf numFmtId="38" fontId="6" fillId="4" borderId="124" xfId="1" applyNumberFormat="1" applyFont="1" applyFill="1" applyBorder="1" applyAlignment="1"/>
    <xf numFmtId="9" fontId="7" fillId="0" borderId="125" xfId="2" applyFont="1" applyFill="1" applyBorder="1" applyAlignment="1"/>
    <xf numFmtId="0" fontId="6" fillId="4" borderId="77" xfId="0" applyFont="1" applyFill="1" applyBorder="1" applyAlignment="1">
      <alignment horizontal="right" wrapText="1"/>
    </xf>
    <xf numFmtId="0" fontId="6" fillId="4" borderId="78" xfId="0" applyFont="1" applyFill="1" applyBorder="1" applyAlignment="1">
      <alignment horizontal="right" wrapText="1"/>
    </xf>
    <xf numFmtId="38" fontId="6" fillId="4" borderId="78" xfId="1" applyNumberFormat="1" applyFont="1" applyFill="1" applyBorder="1" applyAlignment="1"/>
    <xf numFmtId="9" fontId="7" fillId="0" borderId="79" xfId="2" applyFont="1" applyFill="1" applyBorder="1" applyAlignment="1"/>
    <xf numFmtId="38" fontId="69" fillId="16" borderId="73" xfId="1" applyNumberFormat="1" applyFont="1" applyFill="1" applyBorder="1" applyAlignment="1"/>
    <xf numFmtId="0" fontId="43" fillId="31" borderId="56" xfId="0" applyFont="1" applyFill="1" applyBorder="1" applyAlignment="1">
      <alignment horizontal="right" vertical="top" wrapText="1"/>
    </xf>
    <xf numFmtId="9" fontId="43" fillId="31" borderId="56" xfId="2" applyFont="1" applyFill="1" applyBorder="1" applyAlignment="1"/>
    <xf numFmtId="0" fontId="43" fillId="31" borderId="2" xfId="0" applyFont="1" applyFill="1" applyBorder="1" applyAlignment="1">
      <alignment horizontal="right" vertical="center" wrapText="1"/>
    </xf>
    <xf numFmtId="38" fontId="43" fillId="31" borderId="2" xfId="1" applyNumberFormat="1" applyFont="1" applyFill="1" applyBorder="1" applyAlignment="1">
      <alignment vertical="center"/>
    </xf>
    <xf numFmtId="9" fontId="43" fillId="31" borderId="2" xfId="2" applyFont="1" applyFill="1" applyBorder="1" applyAlignment="1">
      <alignment vertical="center"/>
    </xf>
    <xf numFmtId="0" fontId="6" fillId="0" borderId="72" xfId="0" applyFont="1" applyBorder="1" applyAlignment="1">
      <alignment horizontal="right" vertical="top" wrapText="1"/>
    </xf>
    <xf numFmtId="0" fontId="6" fillId="0" borderId="87" xfId="0" applyFont="1" applyBorder="1" applyAlignment="1">
      <alignment horizontal="right" vertical="top" wrapText="1"/>
    </xf>
    <xf numFmtId="38" fontId="6" fillId="0" borderId="87" xfId="1" applyNumberFormat="1" applyFont="1" applyFill="1" applyBorder="1" applyAlignment="1">
      <alignment vertical="top"/>
    </xf>
    <xf numFmtId="38" fontId="6" fillId="0" borderId="87" xfId="1" applyNumberFormat="1" applyFont="1" applyBorder="1" applyAlignment="1">
      <alignment vertical="top"/>
    </xf>
    <xf numFmtId="9" fontId="7" fillId="0" borderId="71" xfId="2" applyFont="1" applyFill="1" applyBorder="1" applyAlignment="1"/>
    <xf numFmtId="0" fontId="69" fillId="16" borderId="126" xfId="0" applyFont="1" applyFill="1" applyBorder="1" applyAlignment="1">
      <alignment wrapText="1"/>
    </xf>
    <xf numFmtId="9" fontId="69" fillId="16" borderId="7" xfId="2" applyFont="1" applyFill="1" applyBorder="1" applyAlignment="1"/>
    <xf numFmtId="0" fontId="11" fillId="14" borderId="48" xfId="0" applyFont="1" applyFill="1" applyBorder="1" applyAlignment="1">
      <alignment horizontal="center" vertical="center" wrapText="1"/>
    </xf>
    <xf numFmtId="0" fontId="39" fillId="11" borderId="25" xfId="0" applyFont="1" applyFill="1" applyBorder="1" applyAlignment="1">
      <alignment horizontal="center" vertical="center" wrapText="1"/>
    </xf>
    <xf numFmtId="0" fontId="42" fillId="11" borderId="25" xfId="0" applyFont="1" applyFill="1" applyBorder="1" applyAlignment="1">
      <alignment horizontal="center" vertical="center" wrapText="1"/>
    </xf>
    <xf numFmtId="0" fontId="32" fillId="6" borderId="0" xfId="0" applyFont="1" applyFill="1" applyAlignment="1">
      <alignment horizontal="left" vertical="center" wrapText="1" indent="15"/>
    </xf>
    <xf numFmtId="0" fontId="31" fillId="6" borderId="0" xfId="0" applyFont="1" applyFill="1" applyAlignment="1">
      <alignment horizontal="left" vertical="center" wrapText="1" indent="15"/>
    </xf>
    <xf numFmtId="0" fontId="32" fillId="8" borderId="0" xfId="0" applyFont="1" applyFill="1" applyAlignment="1">
      <alignment horizontal="left" vertical="center" wrapText="1" indent="14"/>
    </xf>
    <xf numFmtId="0" fontId="31" fillId="8" borderId="0" xfId="0" applyFont="1" applyFill="1" applyAlignment="1">
      <alignment horizontal="left" vertical="center" wrapText="1" indent="14"/>
    </xf>
    <xf numFmtId="0" fontId="33" fillId="7" borderId="10" xfId="0" applyFont="1" applyFill="1" applyBorder="1" applyAlignment="1">
      <alignment horizontal="center" vertical="center" wrapText="1"/>
    </xf>
    <xf numFmtId="0" fontId="33" fillId="7" borderId="9" xfId="0" applyFont="1" applyFill="1" applyBorder="1" applyAlignment="1">
      <alignment horizontal="center" vertical="center" wrapText="1"/>
    </xf>
    <xf numFmtId="0" fontId="33" fillId="7" borderId="24" xfId="0" applyFont="1" applyFill="1" applyBorder="1" applyAlignment="1">
      <alignment horizontal="center" vertical="center" wrapText="1"/>
    </xf>
    <xf numFmtId="0" fontId="33" fillId="7" borderId="19" xfId="0" applyFont="1" applyFill="1" applyBorder="1" applyAlignment="1">
      <alignment horizontal="center" vertical="center" wrapText="1"/>
    </xf>
    <xf numFmtId="0" fontId="33" fillId="7" borderId="18" xfId="0" applyFont="1" applyFill="1" applyBorder="1" applyAlignment="1">
      <alignment horizontal="center" vertical="center" wrapText="1"/>
    </xf>
    <xf numFmtId="0" fontId="33" fillId="7" borderId="21" xfId="0" applyFont="1" applyFill="1" applyBorder="1" applyAlignment="1">
      <alignment horizontal="center" vertical="center" wrapText="1"/>
    </xf>
    <xf numFmtId="0" fontId="33" fillId="7" borderId="13" xfId="0" applyFont="1" applyFill="1" applyBorder="1" applyAlignment="1">
      <alignment horizontal="center" vertical="center" wrapText="1"/>
    </xf>
    <xf numFmtId="0" fontId="33" fillId="7" borderId="12" xfId="0" applyFont="1" applyFill="1" applyBorder="1" applyAlignment="1">
      <alignment horizontal="center" vertical="center" wrapText="1"/>
    </xf>
    <xf numFmtId="0" fontId="33" fillId="7" borderId="22" xfId="0" applyFont="1" applyFill="1" applyBorder="1" applyAlignment="1">
      <alignment horizontal="center" vertical="center" wrapText="1"/>
    </xf>
    <xf numFmtId="0" fontId="33" fillId="7" borderId="8" xfId="0" applyFont="1" applyFill="1" applyBorder="1" applyAlignment="1">
      <alignment horizontal="center" vertical="center" wrapText="1"/>
    </xf>
    <xf numFmtId="0" fontId="33" fillId="7" borderId="17" xfId="0" applyFont="1" applyFill="1" applyBorder="1" applyAlignment="1">
      <alignment horizontal="center" vertical="center" wrapText="1"/>
    </xf>
    <xf numFmtId="0" fontId="33" fillId="7" borderId="16" xfId="0" applyFont="1" applyFill="1" applyBorder="1" applyAlignment="1">
      <alignment horizontal="center" vertical="center" wrapText="1"/>
    </xf>
    <xf numFmtId="0" fontId="33" fillId="7" borderId="15" xfId="0" applyFont="1" applyFill="1" applyBorder="1" applyAlignment="1">
      <alignment horizontal="center" vertical="center" wrapText="1"/>
    </xf>
    <xf numFmtId="0" fontId="33" fillId="7" borderId="11" xfId="0" applyFont="1" applyFill="1" applyBorder="1" applyAlignment="1">
      <alignment horizontal="center" vertical="center" wrapText="1"/>
    </xf>
    <xf numFmtId="0" fontId="36" fillId="0" borderId="0" xfId="0" applyFont="1" applyAlignment="1">
      <alignment horizontal="center" vertical="center" wrapText="1"/>
    </xf>
    <xf numFmtId="0" fontId="36" fillId="0" borderId="0" xfId="0" applyFont="1" applyAlignment="1">
      <alignment horizontal="center" vertical="top" wrapText="1"/>
    </xf>
    <xf numFmtId="0" fontId="11" fillId="14" borderId="51" xfId="0" applyFont="1" applyFill="1" applyBorder="1" applyAlignment="1">
      <alignment horizontal="center" vertical="center" wrapText="1"/>
    </xf>
    <xf numFmtId="0" fontId="11" fillId="14" borderId="52" xfId="0" applyFont="1" applyFill="1" applyBorder="1" applyAlignment="1">
      <alignment horizontal="center" vertical="center" wrapText="1"/>
    </xf>
    <xf numFmtId="0" fontId="11" fillId="14" borderId="53" xfId="0" applyFont="1" applyFill="1" applyBorder="1" applyAlignment="1">
      <alignment horizontal="center" vertical="center" wrapText="1"/>
    </xf>
    <xf numFmtId="0" fontId="40" fillId="13" borderId="49" xfId="0" applyFont="1" applyFill="1" applyBorder="1" applyAlignment="1">
      <alignment horizontal="left" vertical="center" wrapText="1" indent="14"/>
    </xf>
    <xf numFmtId="0" fontId="40" fillId="13" borderId="50" xfId="0" applyFont="1" applyFill="1" applyBorder="1" applyAlignment="1">
      <alignment horizontal="left" vertical="center" wrapText="1" indent="14"/>
    </xf>
    <xf numFmtId="0" fontId="41" fillId="13" borderId="50" xfId="0" applyFont="1" applyFill="1" applyBorder="1" applyAlignment="1">
      <alignment horizontal="left" vertical="center" wrapText="1" indent="14"/>
    </xf>
    <xf numFmtId="0" fontId="38" fillId="9" borderId="29" xfId="0" applyFont="1" applyFill="1" applyBorder="1" applyAlignment="1">
      <alignment horizontal="center" vertical="center" wrapText="1"/>
    </xf>
    <xf numFmtId="0" fontId="38" fillId="9" borderId="30" xfId="0" applyFont="1" applyFill="1" applyBorder="1" applyAlignment="1">
      <alignment horizontal="center" vertical="center" wrapText="1"/>
    </xf>
    <xf numFmtId="0" fontId="40" fillId="12" borderId="44" xfId="0" applyFont="1" applyFill="1" applyBorder="1" applyAlignment="1">
      <alignment horizontal="left" vertical="center" wrapText="1" indent="14"/>
    </xf>
    <xf numFmtId="0" fontId="40" fillId="12" borderId="45" xfId="0" applyFont="1" applyFill="1" applyBorder="1" applyAlignment="1">
      <alignment horizontal="left" vertical="center" wrapText="1" indent="14"/>
    </xf>
    <xf numFmtId="0" fontId="41" fillId="12" borderId="45" xfId="0" applyFont="1" applyFill="1" applyBorder="1" applyAlignment="1">
      <alignment horizontal="left" vertical="center" wrapText="1" indent="14"/>
    </xf>
    <xf numFmtId="0" fontId="42" fillId="11" borderId="39" xfId="0" applyFont="1" applyFill="1" applyBorder="1" applyAlignment="1">
      <alignment horizontal="center" vertical="center" wrapText="1"/>
    </xf>
    <xf numFmtId="0" fontId="42" fillId="11" borderId="31" xfId="0" applyFont="1" applyFill="1" applyBorder="1" applyAlignment="1">
      <alignment horizontal="center" vertical="center" wrapText="1"/>
    </xf>
    <xf numFmtId="0" fontId="42" fillId="11" borderId="38" xfId="0" applyFont="1" applyFill="1" applyBorder="1" applyAlignment="1">
      <alignment horizontal="center" vertical="center" wrapText="1"/>
    </xf>
    <xf numFmtId="0" fontId="42" fillId="11" borderId="40" xfId="0" applyFont="1" applyFill="1" applyBorder="1" applyAlignment="1">
      <alignment horizontal="center" vertical="center" wrapText="1"/>
    </xf>
    <xf numFmtId="0" fontId="42" fillId="11" borderId="37" xfId="0" applyFont="1" applyFill="1" applyBorder="1" applyAlignment="1">
      <alignment horizontal="center" vertical="center" wrapText="1"/>
    </xf>
    <xf numFmtId="0" fontId="42" fillId="11" borderId="43" xfId="0" applyFont="1" applyFill="1" applyBorder="1" applyAlignment="1">
      <alignment horizontal="center" vertical="center" wrapText="1"/>
    </xf>
    <xf numFmtId="0" fontId="32" fillId="10" borderId="26" xfId="0" applyFont="1" applyFill="1" applyBorder="1" applyAlignment="1">
      <alignment horizontal="left" vertical="center" wrapText="1" indent="14"/>
    </xf>
    <xf numFmtId="0" fontId="32" fillId="10" borderId="27" xfId="0" applyFont="1" applyFill="1" applyBorder="1" applyAlignment="1">
      <alignment horizontal="left" vertical="center" wrapText="1" indent="14"/>
    </xf>
    <xf numFmtId="0" fontId="31" fillId="10" borderId="28" xfId="0" applyFont="1" applyFill="1" applyBorder="1" applyAlignment="1">
      <alignment horizontal="left" vertical="center" wrapText="1" indent="14"/>
    </xf>
    <xf numFmtId="0" fontId="39" fillId="11" borderId="31" xfId="0" applyFont="1" applyFill="1" applyBorder="1" applyAlignment="1">
      <alignment horizontal="center" vertical="center" wrapText="1"/>
    </xf>
    <xf numFmtId="0" fontId="39" fillId="11" borderId="37" xfId="0" applyFont="1" applyFill="1" applyBorder="1" applyAlignment="1">
      <alignment horizontal="center" vertical="center" wrapText="1"/>
    </xf>
    <xf numFmtId="0" fontId="39" fillId="11" borderId="43" xfId="0" applyFont="1" applyFill="1" applyBorder="1" applyAlignment="1">
      <alignment horizontal="center" vertical="center" wrapText="1"/>
    </xf>
    <xf numFmtId="0" fontId="38" fillId="9" borderId="47" xfId="0" applyFont="1" applyFill="1" applyBorder="1" applyAlignment="1">
      <alignment horizontal="center" vertical="center" wrapText="1"/>
    </xf>
    <xf numFmtId="0" fontId="38" fillId="9" borderId="46" xfId="0" applyFont="1" applyFill="1" applyBorder="1" applyAlignment="1">
      <alignment horizontal="center" vertical="center" wrapText="1"/>
    </xf>
    <xf numFmtId="0" fontId="43" fillId="15" borderId="82" xfId="0" applyFont="1" applyFill="1" applyBorder="1" applyAlignment="1">
      <alignment horizontal="center" vertical="center"/>
    </xf>
    <xf numFmtId="0" fontId="43" fillId="15" borderId="80" xfId="0" applyFont="1" applyFill="1" applyBorder="1" applyAlignment="1">
      <alignment horizontal="center" vertical="center"/>
    </xf>
    <xf numFmtId="0" fontId="43" fillId="15" borderId="57" xfId="0" applyFont="1" applyFill="1" applyBorder="1" applyAlignment="1">
      <alignment horizontal="center" vertical="center"/>
    </xf>
    <xf numFmtId="0" fontId="43" fillId="15" borderId="61" xfId="0" applyFont="1" applyFill="1" applyBorder="1" applyAlignment="1">
      <alignment horizontal="center" vertical="center"/>
    </xf>
    <xf numFmtId="0" fontId="43" fillId="15" borderId="57" xfId="0" applyFont="1" applyFill="1" applyBorder="1" applyAlignment="1">
      <alignment horizontal="center" vertical="center" wrapText="1"/>
    </xf>
    <xf numFmtId="0" fontId="43" fillId="15" borderId="61" xfId="0" applyFont="1" applyFill="1" applyBorder="1" applyAlignment="1">
      <alignment horizontal="center" vertical="center" wrapText="1"/>
    </xf>
    <xf numFmtId="0" fontId="43" fillId="15" borderId="58" xfId="0" applyFont="1" applyFill="1" applyBorder="1" applyAlignment="1">
      <alignment horizontal="center" vertical="center"/>
    </xf>
    <xf numFmtId="0" fontId="43" fillId="15" borderId="60" xfId="0" applyFont="1" applyFill="1" applyBorder="1" applyAlignment="1">
      <alignment horizontal="center" vertical="center"/>
    </xf>
    <xf numFmtId="0" fontId="44" fillId="15" borderId="83" xfId="0" applyFont="1" applyFill="1" applyBorder="1" applyAlignment="1">
      <alignment horizontal="center"/>
    </xf>
    <xf numFmtId="0" fontId="44" fillId="15" borderId="81" xfId="0" applyFont="1" applyFill="1" applyBorder="1" applyAlignment="1">
      <alignment horizontal="center"/>
    </xf>
    <xf numFmtId="0" fontId="44" fillId="15" borderId="59" xfId="0" applyFont="1" applyFill="1" applyBorder="1" applyAlignment="1">
      <alignment horizontal="center"/>
    </xf>
    <xf numFmtId="0" fontId="60" fillId="19" borderId="0" xfId="0" applyFont="1" applyFill="1" applyAlignment="1">
      <alignment horizontal="center" vertical="center"/>
    </xf>
    <xf numFmtId="0" fontId="60" fillId="19" borderId="93" xfId="0" applyFont="1" applyFill="1" applyBorder="1" applyAlignment="1">
      <alignment horizontal="center" vertical="center"/>
    </xf>
    <xf numFmtId="0" fontId="60" fillId="19" borderId="89" xfId="0" applyFont="1" applyFill="1" applyBorder="1" applyAlignment="1">
      <alignment horizontal="center" vertical="center"/>
    </xf>
    <xf numFmtId="0" fontId="60" fillId="19" borderId="88" xfId="0" applyFont="1" applyFill="1" applyBorder="1" applyAlignment="1">
      <alignment horizontal="center" vertical="center"/>
    </xf>
    <xf numFmtId="0" fontId="60" fillId="19" borderId="89" xfId="0" applyFont="1" applyFill="1" applyBorder="1" applyAlignment="1">
      <alignment horizontal="center" vertical="center" wrapText="1"/>
    </xf>
    <xf numFmtId="0" fontId="60" fillId="19" borderId="88" xfId="0" applyFont="1" applyFill="1" applyBorder="1" applyAlignment="1">
      <alignment horizontal="center" vertical="center" wrapText="1"/>
    </xf>
    <xf numFmtId="0" fontId="60" fillId="19" borderId="91" xfId="0" applyFont="1" applyFill="1" applyBorder="1" applyAlignment="1">
      <alignment horizontal="center" vertical="center"/>
    </xf>
    <xf numFmtId="0" fontId="60" fillId="19" borderId="90" xfId="0" applyFont="1" applyFill="1" applyBorder="1" applyAlignment="1">
      <alignment horizontal="center" vertical="center"/>
    </xf>
    <xf numFmtId="0" fontId="61" fillId="19" borderId="0" xfId="0" applyFont="1" applyFill="1" applyAlignment="1">
      <alignment horizontal="center"/>
    </xf>
    <xf numFmtId="0" fontId="61" fillId="19" borderId="92" xfId="0" applyFont="1" applyFill="1" applyBorder="1" applyAlignment="1">
      <alignment horizontal="center"/>
    </xf>
    <xf numFmtId="0" fontId="43" fillId="15" borderId="101" xfId="0" applyFont="1" applyFill="1" applyBorder="1" applyAlignment="1">
      <alignment horizontal="center" vertical="center" wrapText="1"/>
    </xf>
    <xf numFmtId="0" fontId="72" fillId="0" borderId="107" xfId="0" applyFont="1" applyBorder="1" applyAlignment="1">
      <alignment horizontal="right" vertical="center" wrapText="1"/>
    </xf>
    <xf numFmtId="0" fontId="74" fillId="31" borderId="68" xfId="0" applyFont="1" applyFill="1" applyBorder="1" applyAlignment="1">
      <alignment horizontal="right" vertical="center" wrapText="1"/>
    </xf>
    <xf numFmtId="0" fontId="74" fillId="31" borderId="69" xfId="0" applyFont="1" applyFill="1" applyBorder="1" applyAlignment="1">
      <alignment horizontal="right" vertical="center" wrapText="1"/>
    </xf>
    <xf numFmtId="0" fontId="74" fillId="31" borderId="70" xfId="0" applyFont="1" applyFill="1" applyBorder="1" applyAlignment="1">
      <alignment horizontal="right" vertical="center" wrapText="1"/>
    </xf>
    <xf numFmtId="0" fontId="43" fillId="12" borderId="0" xfId="0" applyFont="1" applyFill="1" applyAlignment="1">
      <alignment horizontal="left" vertical="center" wrapText="1" indent="7"/>
    </xf>
    <xf numFmtId="0" fontId="43" fillId="13" borderId="0" xfId="0" applyFont="1" applyFill="1" applyAlignment="1">
      <alignment horizontal="left" vertical="center" wrapText="1" indent="7"/>
    </xf>
    <xf numFmtId="0" fontId="74" fillId="31" borderId="7" xfId="0" applyFont="1" applyFill="1" applyBorder="1" applyAlignment="1">
      <alignment horizontal="right" vertical="center" wrapText="1"/>
    </xf>
    <xf numFmtId="0" fontId="74" fillId="31" borderId="0" xfId="0" applyFont="1" applyFill="1" applyAlignment="1">
      <alignment horizontal="right" vertical="center" wrapText="1"/>
    </xf>
    <xf numFmtId="0" fontId="74" fillId="31" borderId="73" xfId="0" applyFont="1" applyFill="1" applyBorder="1" applyAlignment="1">
      <alignment horizontal="right" vertical="center" wrapText="1"/>
    </xf>
    <xf numFmtId="0" fontId="20" fillId="4" borderId="0" xfId="0" applyFont="1" applyFill="1" applyAlignment="1">
      <alignment horizontal="left"/>
    </xf>
    <xf numFmtId="0" fontId="28" fillId="15" borderId="0" xfId="0" applyFont="1" applyFill="1" applyAlignment="1">
      <alignment horizontal="left" vertical="center" wrapText="1" indent="4"/>
    </xf>
    <xf numFmtId="0" fontId="43" fillId="8" borderId="0" xfId="0" applyFont="1" applyFill="1" applyAlignment="1">
      <alignment horizontal="left" vertical="center" wrapText="1" indent="7"/>
    </xf>
    <xf numFmtId="0" fontId="43" fillId="10" borderId="0" xfId="0" applyFont="1" applyFill="1" applyAlignment="1">
      <alignment horizontal="left" vertical="center" wrapText="1" indent="7"/>
    </xf>
    <xf numFmtId="0" fontId="43" fillId="15" borderId="0" xfId="0" applyFont="1" applyFill="1" applyAlignment="1">
      <alignment horizontal="center" vertical="center" wrapText="1"/>
    </xf>
    <xf numFmtId="0" fontId="43" fillId="15" borderId="100" xfId="0" applyFont="1" applyFill="1" applyBorder="1" applyAlignment="1">
      <alignment horizontal="left" vertical="center" wrapText="1"/>
    </xf>
    <xf numFmtId="0" fontId="43" fillId="6" borderId="7" xfId="0" applyFont="1" applyFill="1" applyBorder="1" applyAlignment="1">
      <alignment horizontal="left" vertical="center" wrapText="1" indent="6"/>
    </xf>
    <xf numFmtId="0" fontId="43" fillId="6" borderId="0" xfId="0" applyFont="1" applyFill="1" applyAlignment="1">
      <alignment horizontal="left" vertical="center" wrapText="1" indent="6"/>
    </xf>
    <xf numFmtId="0" fontId="43" fillId="6" borderId="73" xfId="0" applyFont="1" applyFill="1" applyBorder="1" applyAlignment="1">
      <alignment horizontal="left" vertical="center" wrapText="1" indent="6"/>
    </xf>
    <xf numFmtId="0" fontId="43" fillId="15" borderId="102" xfId="0" applyFont="1" applyFill="1" applyBorder="1" applyAlignment="1">
      <alignment horizontal="center" vertical="center" wrapText="1"/>
    </xf>
    <xf numFmtId="0" fontId="76" fillId="31" borderId="4" xfId="0" applyFont="1" applyFill="1" applyBorder="1" applyAlignment="1">
      <alignment horizontal="left" vertical="center" wrapText="1"/>
    </xf>
    <xf numFmtId="0" fontId="76" fillId="31" borderId="5" xfId="0" applyFont="1" applyFill="1" applyBorder="1" applyAlignment="1">
      <alignment horizontal="left" vertical="center" wrapText="1"/>
    </xf>
    <xf numFmtId="0" fontId="43" fillId="31" borderId="7" xfId="0" applyFont="1" applyFill="1" applyBorder="1" applyAlignment="1">
      <alignment horizontal="right" vertical="center" wrapText="1"/>
    </xf>
    <xf numFmtId="0" fontId="43" fillId="31" borderId="0" xfId="0" applyFont="1" applyFill="1" applyAlignment="1">
      <alignment horizontal="right" vertical="center" wrapText="1"/>
    </xf>
    <xf numFmtId="0" fontId="43" fillId="31" borderId="73" xfId="0" applyFont="1" applyFill="1" applyBorder="1" applyAlignment="1">
      <alignment horizontal="right" vertical="center" wrapText="1"/>
    </xf>
    <xf numFmtId="0" fontId="6" fillId="0" borderId="107" xfId="0" applyFont="1" applyBorder="1" applyAlignment="1">
      <alignment horizontal="right" vertical="top" wrapText="1"/>
    </xf>
    <xf numFmtId="0" fontId="43" fillId="31" borderId="68" xfId="0" applyFont="1" applyFill="1" applyBorder="1" applyAlignment="1">
      <alignment horizontal="right" vertical="center" wrapText="1"/>
    </xf>
    <xf numFmtId="0" fontId="43" fillId="31" borderId="69" xfId="0" applyFont="1" applyFill="1" applyBorder="1" applyAlignment="1">
      <alignment horizontal="right" vertical="center" wrapText="1"/>
    </xf>
    <xf numFmtId="0" fontId="43" fillId="31" borderId="70" xfId="0" applyFont="1" applyFill="1" applyBorder="1" applyAlignment="1">
      <alignment horizontal="right" vertical="center" wrapText="1"/>
    </xf>
    <xf numFmtId="0" fontId="43" fillId="8" borderId="0" xfId="0" applyFont="1" applyFill="1" applyAlignment="1">
      <alignment horizontal="left" vertical="center" wrapText="1" indent="6"/>
    </xf>
    <xf numFmtId="0" fontId="43" fillId="10" borderId="0" xfId="0" applyFont="1" applyFill="1" applyAlignment="1">
      <alignment horizontal="left" vertical="center" wrapText="1" indent="6"/>
    </xf>
    <xf numFmtId="0" fontId="43" fillId="12" borderId="0" xfId="0" applyFont="1" applyFill="1" applyAlignment="1">
      <alignment horizontal="left" vertical="center" wrapText="1" indent="6"/>
    </xf>
    <xf numFmtId="0" fontId="43" fillId="13" borderId="0" xfId="0" applyFont="1" applyFill="1" applyAlignment="1">
      <alignment horizontal="left" vertical="center" wrapText="1" indent="6"/>
    </xf>
    <xf numFmtId="0" fontId="73" fillId="7" borderId="110" xfId="0" applyFont="1" applyFill="1" applyBorder="1" applyAlignment="1">
      <alignment horizontal="left" vertical="center" wrapText="1"/>
    </xf>
    <xf numFmtId="0" fontId="73" fillId="7" borderId="113" xfId="0" applyFont="1" applyFill="1" applyBorder="1" applyAlignment="1">
      <alignment horizontal="left" vertical="center" wrapText="1"/>
    </xf>
    <xf numFmtId="0" fontId="73" fillId="7" borderId="111" xfId="0" applyFont="1" applyFill="1" applyBorder="1" applyAlignment="1">
      <alignment horizontal="center" vertical="center" wrapText="1"/>
    </xf>
    <xf numFmtId="0" fontId="73" fillId="7" borderId="114" xfId="0" applyFont="1" applyFill="1" applyBorder="1" applyAlignment="1">
      <alignment horizontal="center" vertical="center" wrapText="1"/>
    </xf>
    <xf numFmtId="0" fontId="73" fillId="7" borderId="112" xfId="0" applyFont="1" applyFill="1" applyBorder="1" applyAlignment="1">
      <alignment horizontal="center" vertical="center" wrapText="1"/>
    </xf>
    <xf numFmtId="0" fontId="73" fillId="7" borderId="115" xfId="0" applyFont="1" applyFill="1" applyBorder="1" applyAlignment="1">
      <alignment horizontal="center" vertical="center" wrapText="1"/>
    </xf>
    <xf numFmtId="0" fontId="43" fillId="31" borderId="56" xfId="0" applyFont="1" applyFill="1" applyBorder="1" applyAlignment="1">
      <alignment horizontal="left" vertical="center" wrapText="1"/>
    </xf>
    <xf numFmtId="0" fontId="3" fillId="4" borderId="0" xfId="0" applyFont="1" applyFill="1" applyAlignment="1">
      <alignment vertical="top" wrapText="1"/>
    </xf>
    <xf numFmtId="0" fontId="0" fillId="4" borderId="0" xfId="0" applyFill="1" applyAlignment="1">
      <alignment vertical="top"/>
    </xf>
    <xf numFmtId="0" fontId="6" fillId="4" borderId="0" xfId="0" applyFont="1" applyFill="1" applyAlignment="1">
      <alignment vertical="top" wrapText="1"/>
    </xf>
    <xf numFmtId="0" fontId="43" fillId="8" borderId="100" xfId="0" applyFont="1" applyFill="1" applyBorder="1" applyAlignment="1">
      <alignment horizontal="left" vertical="center" wrapText="1"/>
    </xf>
    <xf numFmtId="0" fontId="44" fillId="8" borderId="100" xfId="0" applyFont="1" applyFill="1" applyBorder="1" applyAlignment="1">
      <alignment horizontal="left" vertical="center" wrapText="1"/>
    </xf>
    <xf numFmtId="0" fontId="43" fillId="8" borderId="101" xfId="0" applyFont="1" applyFill="1" applyBorder="1" applyAlignment="1">
      <alignment horizontal="center" vertical="center" wrapText="1"/>
    </xf>
    <xf numFmtId="0" fontId="44" fillId="8" borderId="101" xfId="0" applyFont="1" applyFill="1" applyBorder="1" applyAlignment="1">
      <alignment horizontal="center" vertical="center" wrapText="1"/>
    </xf>
    <xf numFmtId="0" fontId="43" fillId="8" borderId="0" xfId="0" applyFont="1" applyFill="1" applyAlignment="1">
      <alignment horizontal="center" vertical="center" wrapText="1"/>
    </xf>
    <xf numFmtId="0" fontId="44" fillId="8" borderId="0" xfId="0" applyFont="1" applyFill="1" applyAlignment="1">
      <alignment horizontal="center" vertical="center" wrapText="1"/>
    </xf>
    <xf numFmtId="0" fontId="81" fillId="0" borderId="3" xfId="0" applyFont="1" applyBorder="1" applyAlignment="1">
      <alignment horizontal="center" vertical="center" wrapText="1"/>
    </xf>
    <xf numFmtId="0" fontId="80" fillId="0" borderId="0" xfId="0" applyFont="1" applyAlignment="1">
      <alignment vertical="center"/>
    </xf>
    <xf numFmtId="0" fontId="80" fillId="0" borderId="0" xfId="0" applyFont="1" applyAlignment="1">
      <alignment horizontal="left" vertical="center" indent="3"/>
    </xf>
    <xf numFmtId="0" fontId="80" fillId="0" borderId="0" xfId="0" applyNumberFormat="1" applyFont="1" applyAlignment="1">
      <alignment horizontal="left" vertical="center" indent="3"/>
    </xf>
    <xf numFmtId="0" fontId="82" fillId="0" borderId="0" xfId="0" applyFont="1" applyAlignment="1">
      <alignment horizontal="left" vertical="center" indent="1"/>
    </xf>
    <xf numFmtId="0" fontId="80" fillId="0" borderId="0" xfId="0" applyFont="1" applyAlignment="1">
      <alignment vertical="center" wrapText="1"/>
    </xf>
    <xf numFmtId="0" fontId="83" fillId="0" borderId="0" xfId="0" applyFont="1" applyAlignment="1">
      <alignment vertical="center"/>
    </xf>
    <xf numFmtId="0" fontId="80" fillId="0" borderId="0" xfId="0" applyFont="1"/>
  </cellXfs>
  <cellStyles count="267">
    <cellStyle name="Comma" xfId="1" builtinId="3"/>
    <cellStyle name="Followed Hyperlink" xfId="248" builtinId="9" hidden="1"/>
    <cellStyle name="Followed Hyperlink" xfId="244" builtinId="9" hidden="1"/>
    <cellStyle name="Followed Hyperlink" xfId="240" builtinId="9" hidden="1"/>
    <cellStyle name="Followed Hyperlink" xfId="232" builtinId="9" hidden="1"/>
    <cellStyle name="Followed Hyperlink" xfId="228" builtinId="9" hidden="1"/>
    <cellStyle name="Followed Hyperlink" xfId="224" builtinId="9" hidden="1"/>
    <cellStyle name="Followed Hyperlink" xfId="216" builtinId="9" hidden="1"/>
    <cellStyle name="Followed Hyperlink" xfId="212" builtinId="9" hidden="1"/>
    <cellStyle name="Followed Hyperlink" xfId="64" builtinId="9" hidden="1"/>
    <cellStyle name="Followed Hyperlink" xfId="66" builtinId="9" hidden="1"/>
    <cellStyle name="Followed Hyperlink" xfId="14" builtinId="9" hidden="1"/>
    <cellStyle name="Followed Hyperlink" xfId="4" builtinId="9" hidden="1"/>
    <cellStyle name="Followed Hyperlink" xfId="116" builtinId="9" hidden="1"/>
    <cellStyle name="Followed Hyperlink" xfId="84" builtinId="9" hidden="1"/>
    <cellStyle name="Followed Hyperlink" xfId="34" builtinId="9" hidden="1"/>
    <cellStyle name="Followed Hyperlink" xfId="158" builtinId="9" hidden="1"/>
    <cellStyle name="Followed Hyperlink" xfId="142" builtinId="9" hidden="1"/>
    <cellStyle name="Followed Hyperlink" xfId="90" builtinId="9" hidden="1"/>
    <cellStyle name="Followed Hyperlink" xfId="74" builtinId="9" hidden="1"/>
    <cellStyle name="Followed Hyperlink" xfId="106" builtinId="9" hidden="1"/>
    <cellStyle name="Followed Hyperlink" xfId="86" builtinId="9" hidden="1"/>
    <cellStyle name="Followed Hyperlink" xfId="178" builtinId="9" hidden="1"/>
    <cellStyle name="Followed Hyperlink" xfId="154" builtinId="9" hidden="1"/>
    <cellStyle name="Followed Hyperlink" xfId="134" builtinId="9" hidden="1"/>
    <cellStyle name="Followed Hyperlink" xfId="180" builtinId="9" hidden="1"/>
    <cellStyle name="Followed Hyperlink" xfId="138" builtinId="9" hidden="1"/>
    <cellStyle name="Followed Hyperlink" xfId="140" builtinId="9" hidden="1"/>
    <cellStyle name="Followed Hyperlink" xfId="48" builtinId="9" hidden="1"/>
    <cellStyle name="Followed Hyperlink" xfId="80" builtinId="9" hidden="1"/>
    <cellStyle name="Followed Hyperlink" xfId="30" builtinId="9" hidden="1"/>
    <cellStyle name="Followed Hyperlink" xfId="200" builtinId="9" hidden="1"/>
    <cellStyle name="Followed Hyperlink" xfId="160" builtinId="9" hidden="1"/>
    <cellStyle name="Followed Hyperlink" xfId="176" builtinId="9" hidden="1"/>
    <cellStyle name="Followed Hyperlink" xfId="52" builtinId="9" hidden="1"/>
    <cellStyle name="Followed Hyperlink" xfId="46" builtinId="9" hidden="1"/>
    <cellStyle name="Followed Hyperlink" xfId="124" builtinId="9" hidden="1"/>
    <cellStyle name="Followed Hyperlink" xfId="92" builtinId="9" hidden="1"/>
    <cellStyle name="Followed Hyperlink" xfId="38" builtinId="9" hidden="1"/>
    <cellStyle name="Followed Hyperlink" xfId="50" builtinId="9" hidden="1"/>
    <cellStyle name="Followed Hyperlink" xfId="20" builtinId="9" hidden="1"/>
    <cellStyle name="Followed Hyperlink" xfId="6" builtinId="9" hidden="1"/>
    <cellStyle name="Followed Hyperlink" xfId="22" builtinId="9" hidden="1"/>
    <cellStyle name="Followed Hyperlink" xfId="144" builtinId="9" hidden="1"/>
    <cellStyle name="Followed Hyperlink" xfId="136" builtinId="9" hidden="1"/>
    <cellStyle name="Followed Hyperlink" xfId="104" builtinId="9" hidden="1"/>
    <cellStyle name="Followed Hyperlink" xfId="72" builtinId="9" hidden="1"/>
    <cellStyle name="Followed Hyperlink" xfId="36" builtinId="9" hidden="1"/>
    <cellStyle name="Followed Hyperlink" xfId="26" builtinId="9" hidden="1"/>
    <cellStyle name="Followed Hyperlink" xfId="12" builtinId="9" hidden="1"/>
    <cellStyle name="Followed Hyperlink" xfId="24" builtinId="9" hidden="1"/>
    <cellStyle name="Followed Hyperlink" xfId="28" builtinId="9" hidden="1"/>
    <cellStyle name="Followed Hyperlink" xfId="150" builtinId="9" hidden="1"/>
    <cellStyle name="Followed Hyperlink" xfId="130" builtinId="9" hidden="1"/>
    <cellStyle name="Followed Hyperlink" xfId="198" builtinId="9" hidden="1"/>
    <cellStyle name="Followed Hyperlink" xfId="172" builtinId="9" hidden="1"/>
    <cellStyle name="Followed Hyperlink" xfId="118" builtinId="9" hidden="1"/>
    <cellStyle name="Followed Hyperlink" xfId="170" builtinId="9" hidden="1"/>
    <cellStyle name="Followed Hyperlink" xfId="194" builtinId="9" hidden="1"/>
    <cellStyle name="Followed Hyperlink" xfId="174" builtinId="9" hidden="1"/>
    <cellStyle name="Followed Hyperlink" xfId="162" builtinId="9" hidden="1"/>
    <cellStyle name="Followed Hyperlink" xfId="188" builtinId="9" hidden="1"/>
    <cellStyle name="Followed Hyperlink" xfId="156" builtinId="9" hidden="1"/>
    <cellStyle name="Followed Hyperlink" xfId="112" builtinId="9" hidden="1"/>
    <cellStyle name="Followed Hyperlink" xfId="96" builtinId="9" hidden="1"/>
    <cellStyle name="Followed Hyperlink" xfId="62" builtinId="9" hidden="1"/>
    <cellStyle name="Followed Hyperlink" xfId="56" builtinId="9" hidden="1"/>
    <cellStyle name="Followed Hyperlink" xfId="108" builtinId="9" hidden="1"/>
    <cellStyle name="Followed Hyperlink" xfId="120" builtinId="9" hidden="1"/>
    <cellStyle name="Followed Hyperlink" xfId="184" builtinId="9" hidden="1"/>
    <cellStyle name="Followed Hyperlink" xfId="60" builtinId="9" hidden="1"/>
    <cellStyle name="Followed Hyperlink" xfId="206" builtinId="9" hidden="1"/>
    <cellStyle name="Followed Hyperlink" xfId="190" builtinId="9" hidden="1"/>
    <cellStyle name="Followed Hyperlink" xfId="94" builtinId="9" hidden="1"/>
    <cellStyle name="Followed Hyperlink" xfId="54" builtinId="9" hidden="1"/>
    <cellStyle name="Followed Hyperlink" xfId="148" builtinId="9" hidden="1"/>
    <cellStyle name="Followed Hyperlink" xfId="8" builtinId="9" hidden="1"/>
    <cellStyle name="Followed Hyperlink" xfId="220" builtinId="9" hidden="1"/>
    <cellStyle name="Followed Hyperlink" xfId="236" builtinId="9" hidden="1"/>
    <cellStyle name="Followed Hyperlink" xfId="252" builtinId="9" hidden="1"/>
    <cellStyle name="Followed Hyperlink" xfId="110" builtinId="9" hidden="1"/>
    <cellStyle name="Followed Hyperlink" xfId="82" builtinId="9" hidden="1"/>
    <cellStyle name="Followed Hyperlink" xfId="122" builtinId="9" hidden="1"/>
    <cellStyle name="Followed Hyperlink" xfId="44" builtinId="9" hidden="1"/>
    <cellStyle name="Followed Hyperlink" xfId="68" builtinId="9" hidden="1"/>
    <cellStyle name="Followed Hyperlink" xfId="100" builtinId="9" hidden="1"/>
    <cellStyle name="Followed Hyperlink" xfId="164" builtinId="9" hidden="1"/>
    <cellStyle name="Followed Hyperlink" xfId="16" builtinId="9" hidden="1"/>
    <cellStyle name="Followed Hyperlink" xfId="40" builtinId="9" hidden="1"/>
    <cellStyle name="Followed Hyperlink" xfId="18" builtinId="9" hidden="1"/>
    <cellStyle name="Followed Hyperlink" xfId="32" builtinId="9" hidden="1"/>
    <cellStyle name="Followed Hyperlink" xfId="210" builtinId="9" hidden="1"/>
    <cellStyle name="Followed Hyperlink" xfId="214" builtinId="9" hidden="1"/>
    <cellStyle name="Followed Hyperlink" xfId="222" builtinId="9" hidden="1"/>
    <cellStyle name="Followed Hyperlink" xfId="226" builtinId="9" hidden="1"/>
    <cellStyle name="Followed Hyperlink" xfId="230" builtinId="9" hidden="1"/>
    <cellStyle name="Followed Hyperlink" xfId="234" builtinId="9" hidden="1"/>
    <cellStyle name="Followed Hyperlink" xfId="238" builtinId="9" hidden="1"/>
    <cellStyle name="Followed Hyperlink" xfId="242" builtinId="9" hidden="1"/>
    <cellStyle name="Followed Hyperlink" xfId="246" builtinId="9" hidden="1"/>
    <cellStyle name="Followed Hyperlink" xfId="254" builtinId="9" hidden="1"/>
    <cellStyle name="Followed Hyperlink" xfId="258" builtinId="9" hidden="1"/>
    <cellStyle name="Followed Hyperlink" xfId="262" builtinId="9" hidden="1"/>
    <cellStyle name="Followed Hyperlink" xfId="266" builtinId="9" hidden="1"/>
    <cellStyle name="Followed Hyperlink" xfId="264" builtinId="9" hidden="1"/>
    <cellStyle name="Followed Hyperlink" xfId="260" builtinId="9" hidden="1"/>
    <cellStyle name="Followed Hyperlink" xfId="256" builtinId="9" hidden="1"/>
    <cellStyle name="Followed Hyperlink" xfId="250" builtinId="9" hidden="1"/>
    <cellStyle name="Followed Hyperlink" xfId="218" builtinId="9" hidden="1"/>
    <cellStyle name="Followed Hyperlink" xfId="132" builtinId="9" hidden="1"/>
    <cellStyle name="Followed Hyperlink" xfId="76" builtinId="9" hidden="1"/>
    <cellStyle name="Followed Hyperlink" xfId="204" builtinId="9" hidden="1"/>
    <cellStyle name="Followed Hyperlink" xfId="182" builtinId="9" hidden="1"/>
    <cellStyle name="Followed Hyperlink" xfId="114" builtinId="9" hidden="1"/>
    <cellStyle name="Followed Hyperlink" xfId="146" builtinId="9" hidden="1"/>
    <cellStyle name="Followed Hyperlink" xfId="166" builtinId="9" hidden="1"/>
    <cellStyle name="Followed Hyperlink" xfId="186" builtinId="9" hidden="1"/>
    <cellStyle name="Followed Hyperlink" xfId="126" builtinId="9" hidden="1"/>
    <cellStyle name="Followed Hyperlink" xfId="98" builtinId="9" hidden="1"/>
    <cellStyle name="Followed Hyperlink" xfId="78" builtinId="9" hidden="1"/>
    <cellStyle name="Followed Hyperlink" xfId="70" builtinId="9" hidden="1"/>
    <cellStyle name="Followed Hyperlink" xfId="102" builtinId="9" hidden="1"/>
    <cellStyle name="Followed Hyperlink" xfId="196" builtinId="9" hidden="1"/>
    <cellStyle name="Followed Hyperlink" xfId="202" builtinId="9" hidden="1"/>
    <cellStyle name="Followed Hyperlink" xfId="192" builtinId="9" hidden="1"/>
    <cellStyle name="Followed Hyperlink" xfId="42" builtinId="9" hidden="1"/>
    <cellStyle name="Followed Hyperlink" xfId="128" builtinId="9" hidden="1"/>
    <cellStyle name="Followed Hyperlink" xfId="10" builtinId="9" hidden="1"/>
    <cellStyle name="Followed Hyperlink" xfId="152" builtinId="9" hidden="1"/>
    <cellStyle name="Followed Hyperlink" xfId="168" builtinId="9" hidden="1"/>
    <cellStyle name="Followed Hyperlink" xfId="208" builtinId="9" hidden="1"/>
    <cellStyle name="Followed Hyperlink" xfId="88" builtinId="9" hidden="1"/>
    <cellStyle name="Followed Hyperlink" xfId="58" builtinId="9" hidden="1"/>
    <cellStyle name="Hyperlink" xfId="155" builtinId="8" hidden="1"/>
    <cellStyle name="Hyperlink" xfId="91" builtinId="8" hidden="1"/>
    <cellStyle name="Hyperlink" xfId="25" builtinId="8" hidden="1"/>
    <cellStyle name="Hyperlink" xfId="213" builtinId="8" hidden="1"/>
    <cellStyle name="Hyperlink" xfId="217" builtinId="8" hidden="1"/>
    <cellStyle name="Hyperlink" xfId="223" builtinId="8" hidden="1"/>
    <cellStyle name="Hyperlink" xfId="229" builtinId="8" hidden="1"/>
    <cellStyle name="Hyperlink" xfId="233" builtinId="8" hidden="1"/>
    <cellStyle name="Hyperlink" xfId="239" builtinId="8" hidden="1"/>
    <cellStyle name="Hyperlink" xfId="245" builtinId="8" hidden="1"/>
    <cellStyle name="Hyperlink" xfId="249" builtinId="8" hidden="1"/>
    <cellStyle name="Hyperlink" xfId="255" builtinId="8" hidden="1"/>
    <cellStyle name="Hyperlink" xfId="261" builtinId="8" hidden="1"/>
    <cellStyle name="Hyperlink" xfId="265" builtinId="8" hidden="1"/>
    <cellStyle name="Hyperlink" xfId="251" builtinId="8" hidden="1"/>
    <cellStyle name="Hyperlink" xfId="235" builtinId="8" hidden="1"/>
    <cellStyle name="Hyperlink" xfId="219" builtinId="8" hidden="1"/>
    <cellStyle name="Hyperlink" xfId="73" builtinId="8" hidden="1"/>
    <cellStyle name="Hyperlink" xfId="159" builtinId="8" hidden="1"/>
    <cellStyle name="Hyperlink" xfId="121" builtinId="8" hidden="1"/>
    <cellStyle name="Hyperlink" xfId="187" builtinId="8" hidden="1"/>
    <cellStyle name="Hyperlink" xfId="107" builtinId="8" hidden="1"/>
    <cellStyle name="Hyperlink" xfId="177" builtinId="8" hidden="1"/>
    <cellStyle name="Hyperlink" xfId="15" builtinId="8" hidden="1"/>
    <cellStyle name="Hyperlink" xfId="51" builtinId="8" hidden="1"/>
    <cellStyle name="Hyperlink" xfId="71" builtinId="8" hidden="1"/>
    <cellStyle name="Hyperlink" xfId="109" builtinId="8" hidden="1"/>
    <cellStyle name="Hyperlink" xfId="141" builtinId="8" hidden="1"/>
    <cellStyle name="Hyperlink" xfId="165" builtinId="8" hidden="1"/>
    <cellStyle name="Hyperlink" xfId="101" builtinId="8" hidden="1"/>
    <cellStyle name="Hyperlink" xfId="75" builtinId="8" hidden="1"/>
    <cellStyle name="Hyperlink" xfId="61" builtinId="8" hidden="1"/>
    <cellStyle name="Hyperlink" xfId="27" builtinId="8" hidden="1"/>
    <cellStyle name="Hyperlink" xfId="5" builtinId="8" hidden="1"/>
    <cellStyle name="Hyperlink" xfId="19" builtinId="8" hidden="1"/>
    <cellStyle name="Hyperlink" xfId="39" builtinId="8" hidden="1"/>
    <cellStyle name="Hyperlink" xfId="53" builtinId="8" hidden="1"/>
    <cellStyle name="Hyperlink" xfId="31" builtinId="8" hidden="1"/>
    <cellStyle name="Hyperlink" xfId="133" builtinId="8" hidden="1"/>
    <cellStyle name="Hyperlink" xfId="45" builtinId="8" hidden="1"/>
    <cellStyle name="Hyperlink" xfId="83" builtinId="8" hidden="1"/>
    <cellStyle name="Hyperlink" xfId="85" builtinId="8" hidden="1"/>
    <cellStyle name="Hyperlink" xfId="29" builtinId="8" hidden="1"/>
    <cellStyle name="Hyperlink" xfId="41" builtinId="8" hidden="1"/>
    <cellStyle name="Hyperlink" xfId="3" builtinId="8" hidden="1"/>
    <cellStyle name="Hyperlink" xfId="13" builtinId="8" hidden="1"/>
    <cellStyle name="Hyperlink" xfId="143" builtinId="8" hidden="1"/>
    <cellStyle name="Hyperlink" xfId="189" builtinId="8" hidden="1"/>
    <cellStyle name="Hyperlink" xfId="167" builtinId="8" hidden="1"/>
    <cellStyle name="Hyperlink" xfId="119" builtinId="8" hidden="1"/>
    <cellStyle name="Hyperlink" xfId="147" builtinId="8" hidden="1"/>
    <cellStyle name="Hyperlink" xfId="139" builtinId="8" hidden="1"/>
    <cellStyle name="Hyperlink" xfId="105" builtinId="8" hidden="1"/>
    <cellStyle name="Hyperlink" xfId="111" builtinId="8" hidden="1"/>
    <cellStyle name="Hyperlink" xfId="191" builtinId="8" hidden="1"/>
    <cellStyle name="Hyperlink" xfId="127" builtinId="8" hidden="1"/>
    <cellStyle name="Hyperlink" xfId="99" builtinId="8" hidden="1"/>
    <cellStyle name="Hyperlink" xfId="17" builtinId="8" hidden="1"/>
    <cellStyle name="Hyperlink" xfId="7" builtinId="8" hidden="1"/>
    <cellStyle name="Hyperlink" xfId="35" builtinId="8" hidden="1"/>
    <cellStyle name="Hyperlink" xfId="21" builtinId="8" hidden="1"/>
    <cellStyle name="Hyperlink" xfId="93" builtinId="8" hidden="1"/>
    <cellStyle name="Hyperlink" xfId="33" builtinId="8" hidden="1"/>
    <cellStyle name="Hyperlink" xfId="65" builtinId="8" hidden="1"/>
    <cellStyle name="Hyperlink" xfId="49" builtinId="8" hidden="1"/>
    <cellStyle name="Hyperlink" xfId="95" builtinId="8" hidden="1"/>
    <cellStyle name="Hyperlink" xfId="23" builtinId="8" hidden="1"/>
    <cellStyle name="Hyperlink" xfId="11" builtinId="8" hidden="1"/>
    <cellStyle name="Hyperlink" xfId="9" builtinId="8" hidden="1"/>
    <cellStyle name="Hyperlink" xfId="37" builtinId="8" hidden="1"/>
    <cellStyle name="Hyperlink" xfId="57" builtinId="8" hidden="1"/>
    <cellStyle name="Hyperlink" xfId="67" builtinId="8" hidden="1"/>
    <cellStyle name="Hyperlink" xfId="125" builtinId="8" hidden="1"/>
    <cellStyle name="Hyperlink" xfId="47" builtinId="8" hidden="1"/>
    <cellStyle name="Hyperlink" xfId="157" builtinId="8" hidden="1"/>
    <cellStyle name="Hyperlink" xfId="43" builtinId="8" hidden="1"/>
    <cellStyle name="Hyperlink" xfId="77" builtinId="8" hidden="1"/>
    <cellStyle name="Hyperlink" xfId="59" builtinId="8" hidden="1"/>
    <cellStyle name="Hyperlink" xfId="87" builtinId="8" hidden="1"/>
    <cellStyle name="Hyperlink" xfId="89" builtinId="8" hidden="1"/>
    <cellStyle name="Hyperlink" xfId="115" builtinId="8" hidden="1"/>
    <cellStyle name="Hyperlink" xfId="169" builtinId="8" hidden="1"/>
    <cellStyle name="Hyperlink" xfId="197" builtinId="8" hidden="1"/>
    <cellStyle name="Hyperlink" xfId="207" builtinId="8" hidden="1"/>
    <cellStyle name="Hyperlink" xfId="151" builtinId="8" hidden="1"/>
    <cellStyle name="Hyperlink" xfId="211" builtinId="8" hidden="1"/>
    <cellStyle name="Hyperlink" xfId="227" builtinId="8" hidden="1"/>
    <cellStyle name="Hyperlink" xfId="243" builtinId="8" hidden="1"/>
    <cellStyle name="Hyperlink" xfId="259" builtinId="8" hidden="1"/>
    <cellStyle name="Hyperlink" xfId="263" builtinId="8" hidden="1"/>
    <cellStyle name="Hyperlink" xfId="257" builtinId="8" hidden="1"/>
    <cellStyle name="Hyperlink" xfId="253" builtinId="8" hidden="1"/>
    <cellStyle name="Hyperlink" xfId="247" builtinId="8" hidden="1"/>
    <cellStyle name="Hyperlink" xfId="241" builtinId="8" hidden="1"/>
    <cellStyle name="Hyperlink" xfId="237" builtinId="8" hidden="1"/>
    <cellStyle name="Hyperlink" xfId="231" builtinId="8" hidden="1"/>
    <cellStyle name="Hyperlink" xfId="225" builtinId="8" hidden="1"/>
    <cellStyle name="Hyperlink" xfId="221" builtinId="8" hidden="1"/>
    <cellStyle name="Hyperlink" xfId="215" builtinId="8" hidden="1"/>
    <cellStyle name="Hyperlink" xfId="209" builtinId="8" hidden="1"/>
    <cellStyle name="Hyperlink" xfId="69" builtinId="8" hidden="1"/>
    <cellStyle name="Hyperlink" xfId="117" builtinId="8" hidden="1"/>
    <cellStyle name="Hyperlink" xfId="149" builtinId="8" hidden="1"/>
    <cellStyle name="Hyperlink" xfId="135" builtinId="8" hidden="1"/>
    <cellStyle name="Hyperlink" xfId="161" builtinId="8" hidden="1"/>
    <cellStyle name="Hyperlink" xfId="171" builtinId="8" hidden="1"/>
    <cellStyle name="Hyperlink" xfId="183" builtinId="8" hidden="1"/>
    <cellStyle name="Hyperlink" xfId="195" builtinId="8" hidden="1"/>
    <cellStyle name="Hyperlink" xfId="199" builtinId="8" hidden="1"/>
    <cellStyle name="Hyperlink" xfId="181" builtinId="8" hidden="1"/>
    <cellStyle name="Hyperlink" xfId="173" builtinId="8" hidden="1"/>
    <cellStyle name="Hyperlink" xfId="163" builtinId="8" hidden="1"/>
    <cellStyle name="Hyperlink" xfId="131" builtinId="8" hidden="1"/>
    <cellStyle name="Hyperlink" xfId="129" builtinId="8" hidden="1"/>
    <cellStyle name="Hyperlink" xfId="205" builtinId="8" hidden="1"/>
    <cellStyle name="Hyperlink" xfId="175" builtinId="8" hidden="1"/>
    <cellStyle name="Hyperlink" xfId="63" builtinId="8" hidden="1"/>
    <cellStyle name="Hyperlink" xfId="55" builtinId="8" hidden="1"/>
    <cellStyle name="Hyperlink" xfId="193" builtinId="8" hidden="1"/>
    <cellStyle name="Hyperlink" xfId="123" builtinId="8" hidden="1"/>
    <cellStyle name="Hyperlink" xfId="203" builtinId="8" hidden="1"/>
    <cellStyle name="Hyperlink" xfId="179" builtinId="8" hidden="1"/>
    <cellStyle name="Hyperlink" xfId="145" builtinId="8" hidden="1"/>
    <cellStyle name="Hyperlink" xfId="185" builtinId="8" hidden="1"/>
    <cellStyle name="Hyperlink" xfId="137" builtinId="8" hidden="1"/>
    <cellStyle name="Hyperlink" xfId="97" builtinId="8" hidden="1"/>
    <cellStyle name="Hyperlink" xfId="103" builtinId="8" hidden="1"/>
    <cellStyle name="Hyperlink" xfId="113" builtinId="8" hidden="1"/>
    <cellStyle name="Hyperlink" xfId="153" builtinId="8" hidden="1"/>
    <cellStyle name="Hyperlink" xfId="201" builtinId="8" hidden="1"/>
    <cellStyle name="Hyperlink" xfId="81" builtinId="8" hidden="1"/>
    <cellStyle name="Hyperlink" xfId="79" builtinId="8" hidden="1"/>
    <cellStyle name="Normal" xfId="0" builtinId="0"/>
    <cellStyle name="Percent" xfId="2" builtinId="5"/>
  </cellStyles>
  <dxfs count="3">
    <dxf>
      <font>
        <color theme="0"/>
      </font>
    </dxf>
    <dxf>
      <font>
        <color theme="0"/>
      </font>
    </dxf>
    <dxf>
      <font>
        <color theme="0"/>
      </font>
    </dxf>
  </dxfs>
  <tableStyles count="1" defaultTableStyle="TableStyleMedium9" defaultPivotStyle="PivotStyleMedium4">
    <tableStyle name="Invisible" pivot="0" table="0" count="0" xr9:uid="{00000000-0011-0000-FFFF-FFFF00000000}"/>
  </tableStyles>
  <colors>
    <mruColors>
      <color rgb="FF59777D"/>
      <color rgb="FFDBDBDB"/>
      <color rgb="FFC8D7E5"/>
      <color rgb="FFF79790"/>
      <color rgb="FF149A4B"/>
      <color rgb="FFD31F2B"/>
      <color rgb="FFEE5D59"/>
      <color rgb="FF5796BD"/>
      <color rgb="FFFDE4DD"/>
      <color rgb="FFB2D7B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3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Relationship Id="rId14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2" Type="http://schemas.openxmlformats.org/officeDocument/2006/relationships/image" Target="../media/image3.png"/><Relationship Id="rId1" Type="http://schemas.openxmlformats.org/officeDocument/2006/relationships/image" Target="../media/image2.png"/><Relationship Id="rId5" Type="http://schemas.openxmlformats.org/officeDocument/2006/relationships/image" Target="../media/image6.png"/><Relationship Id="rId4" Type="http://schemas.openxmlformats.org/officeDocument/2006/relationships/image" Target="../media/image5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2" Type="http://schemas.openxmlformats.org/officeDocument/2006/relationships/image" Target="../media/image3.png"/><Relationship Id="rId1" Type="http://schemas.openxmlformats.org/officeDocument/2006/relationships/image" Target="../media/image2.png"/><Relationship Id="rId5" Type="http://schemas.openxmlformats.org/officeDocument/2006/relationships/image" Target="../media/image6.png"/><Relationship Id="rId4" Type="http://schemas.openxmlformats.org/officeDocument/2006/relationships/image" Target="../media/image5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2" Type="http://schemas.openxmlformats.org/officeDocument/2006/relationships/image" Target="../media/image3.png"/><Relationship Id="rId1" Type="http://schemas.openxmlformats.org/officeDocument/2006/relationships/image" Target="../media/image2.png"/><Relationship Id="rId5" Type="http://schemas.openxmlformats.org/officeDocument/2006/relationships/image" Target="../media/image6.png"/><Relationship Id="rId4" Type="http://schemas.openxmlformats.org/officeDocument/2006/relationships/image" Target="../media/image5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2" Type="http://schemas.openxmlformats.org/officeDocument/2006/relationships/image" Target="../media/image3.png"/><Relationship Id="rId1" Type="http://schemas.openxmlformats.org/officeDocument/2006/relationships/image" Target="../media/image2.png"/><Relationship Id="rId5" Type="http://schemas.openxmlformats.org/officeDocument/2006/relationships/image" Target="../media/image6.png"/><Relationship Id="rId4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2" Type="http://schemas.openxmlformats.org/officeDocument/2006/relationships/image" Target="../media/image3.png"/><Relationship Id="rId1" Type="http://schemas.openxmlformats.org/officeDocument/2006/relationships/image" Target="../media/image2.png"/><Relationship Id="rId5" Type="http://schemas.openxmlformats.org/officeDocument/2006/relationships/image" Target="../media/image6.png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1346201</xdr:colOff>
      <xdr:row>7</xdr:row>
      <xdr:rowOff>58420</xdr:rowOff>
    </xdr:from>
    <xdr:to>
      <xdr:col>0</xdr:col>
      <xdr:colOff>2624354</xdr:colOff>
      <xdr:row>12</xdr:row>
      <xdr:rowOff>107950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346201" y="2448025"/>
          <a:ext cx="1278153" cy="1202557"/>
        </a:xfrm>
        <a:prstGeom prst="rect">
          <a:avLst/>
        </a:prstGeom>
      </xdr:spPr>
    </xdr:pic>
    <xdr:clientData/>
  </xdr:twoCellAnchor>
  <xdr:twoCellAnchor editAs="oneCell">
    <xdr:from>
      <xdr:col>0</xdr:col>
      <xdr:colOff>889000</xdr:colOff>
      <xdr:row>2</xdr:row>
      <xdr:rowOff>0</xdr:rowOff>
    </xdr:from>
    <xdr:to>
      <xdr:col>0</xdr:col>
      <xdr:colOff>1542143</xdr:colOff>
      <xdr:row>2</xdr:row>
      <xdr:rowOff>644196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889000" y="406400"/>
          <a:ext cx="653143" cy="644196"/>
        </a:xfrm>
        <a:prstGeom prst="rect">
          <a:avLst/>
        </a:prstGeom>
      </xdr:spPr>
    </xdr:pic>
    <xdr:clientData/>
  </xdr:twoCellAnchor>
  <xdr:twoCellAnchor editAs="oneCell">
    <xdr:from>
      <xdr:col>0</xdr:col>
      <xdr:colOff>902369</xdr:colOff>
      <xdr:row>24</xdr:row>
      <xdr:rowOff>33421</xdr:rowOff>
    </xdr:from>
    <xdr:to>
      <xdr:col>0</xdr:col>
      <xdr:colOff>1519227</xdr:colOff>
      <xdr:row>24</xdr:row>
      <xdr:rowOff>653734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902369" y="6015789"/>
          <a:ext cx="616858" cy="620313"/>
        </a:xfrm>
        <a:prstGeom prst="rect">
          <a:avLst/>
        </a:prstGeom>
      </xdr:spPr>
    </xdr:pic>
    <xdr:clientData/>
  </xdr:twoCellAnchor>
  <xdr:twoCellAnchor editAs="oneCell">
    <xdr:from>
      <xdr:col>0</xdr:col>
      <xdr:colOff>852237</xdr:colOff>
      <xdr:row>32</xdr:row>
      <xdr:rowOff>16712</xdr:rowOff>
    </xdr:from>
    <xdr:to>
      <xdr:col>0</xdr:col>
      <xdr:colOff>1530413</xdr:colOff>
      <xdr:row>33</xdr:row>
      <xdr:rowOff>1469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852237" y="8238291"/>
          <a:ext cx="678176" cy="686599"/>
        </a:xfrm>
        <a:prstGeom prst="rect">
          <a:avLst/>
        </a:prstGeom>
      </xdr:spPr>
    </xdr:pic>
    <xdr:clientData/>
  </xdr:twoCellAnchor>
  <xdr:twoCellAnchor editAs="oneCell">
    <xdr:from>
      <xdr:col>0</xdr:col>
      <xdr:colOff>818816</xdr:colOff>
      <xdr:row>41</xdr:row>
      <xdr:rowOff>16712</xdr:rowOff>
    </xdr:from>
    <xdr:to>
      <xdr:col>0</xdr:col>
      <xdr:colOff>1496992</xdr:colOff>
      <xdr:row>41</xdr:row>
      <xdr:rowOff>695542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/>
      </xdr:blipFill>
      <xdr:spPr>
        <a:xfrm>
          <a:off x="818816" y="11045659"/>
          <a:ext cx="678176" cy="678830"/>
        </a:xfrm>
        <a:prstGeom prst="rect">
          <a:avLst/>
        </a:prstGeom>
      </xdr:spPr>
    </xdr:pic>
    <xdr:clientData/>
  </xdr:twoCellAnchor>
  <xdr:twoCellAnchor editAs="oneCell">
    <xdr:from>
      <xdr:col>0</xdr:col>
      <xdr:colOff>852237</xdr:colOff>
      <xdr:row>50</xdr:row>
      <xdr:rowOff>0</xdr:rowOff>
    </xdr:from>
    <xdr:to>
      <xdr:col>0</xdr:col>
      <xdr:colOff>1529277</xdr:colOff>
      <xdr:row>50</xdr:row>
      <xdr:rowOff>678831</xdr:rowOff>
    </xdr:to>
    <xdr:pic>
      <xdr:nvPicPr>
        <xdr:cNvPr id="9" name="Picture 8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/>
      </xdr:blipFill>
      <xdr:spPr>
        <a:xfrm>
          <a:off x="852237" y="13669211"/>
          <a:ext cx="677040" cy="678831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196760</xdr:colOff>
      <xdr:row>4</xdr:row>
      <xdr:rowOff>0</xdr:rowOff>
    </xdr:from>
    <xdr:to>
      <xdr:col>0</xdr:col>
      <xdr:colOff>849903</xdr:colOff>
      <xdr:row>4</xdr:row>
      <xdr:rowOff>644196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96760" y="894366"/>
          <a:ext cx="653143" cy="644196"/>
        </a:xfrm>
        <a:prstGeom prst="rect">
          <a:avLst/>
        </a:prstGeom>
      </xdr:spPr>
    </xdr:pic>
    <xdr:clientData/>
  </xdr:twoCellAnchor>
  <xdr:twoCellAnchor editAs="oneCell">
    <xdr:from>
      <xdr:col>0</xdr:col>
      <xdr:colOff>321971</xdr:colOff>
      <xdr:row>20</xdr:row>
      <xdr:rowOff>17888</xdr:rowOff>
    </xdr:from>
    <xdr:to>
      <xdr:col>0</xdr:col>
      <xdr:colOff>938829</xdr:colOff>
      <xdr:row>20</xdr:row>
      <xdr:rowOff>638201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21971" y="4722254"/>
          <a:ext cx="616858" cy="620313"/>
        </a:xfrm>
        <a:prstGeom prst="rect">
          <a:avLst/>
        </a:prstGeom>
      </xdr:spPr>
    </xdr:pic>
    <xdr:clientData/>
  </xdr:twoCellAnchor>
  <xdr:twoCellAnchor editAs="oneCell">
    <xdr:from>
      <xdr:col>0</xdr:col>
      <xdr:colOff>321971</xdr:colOff>
      <xdr:row>33</xdr:row>
      <xdr:rowOff>17889</xdr:rowOff>
    </xdr:from>
    <xdr:to>
      <xdr:col>0</xdr:col>
      <xdr:colOff>1000147</xdr:colOff>
      <xdr:row>34</xdr:row>
      <xdr:rowOff>6882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321971" y="8102959"/>
          <a:ext cx="678176" cy="686599"/>
        </a:xfrm>
        <a:prstGeom prst="rect">
          <a:avLst/>
        </a:prstGeom>
      </xdr:spPr>
    </xdr:pic>
    <xdr:clientData/>
  </xdr:twoCellAnchor>
  <xdr:twoCellAnchor editAs="oneCell">
    <xdr:from>
      <xdr:col>0</xdr:col>
      <xdr:colOff>321971</xdr:colOff>
      <xdr:row>49</xdr:row>
      <xdr:rowOff>1</xdr:rowOff>
    </xdr:from>
    <xdr:to>
      <xdr:col>0</xdr:col>
      <xdr:colOff>1000147</xdr:colOff>
      <xdr:row>49</xdr:row>
      <xdr:rowOff>678831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/>
      </xdr:blipFill>
      <xdr:spPr>
        <a:xfrm>
          <a:off x="321971" y="12378029"/>
          <a:ext cx="678176" cy="678830"/>
        </a:xfrm>
        <a:prstGeom prst="rect">
          <a:avLst/>
        </a:prstGeom>
      </xdr:spPr>
    </xdr:pic>
    <xdr:clientData/>
  </xdr:twoCellAnchor>
  <xdr:twoCellAnchor editAs="oneCell">
    <xdr:from>
      <xdr:col>0</xdr:col>
      <xdr:colOff>321971</xdr:colOff>
      <xdr:row>65</xdr:row>
      <xdr:rowOff>1</xdr:rowOff>
    </xdr:from>
    <xdr:to>
      <xdr:col>0</xdr:col>
      <xdr:colOff>999011</xdr:colOff>
      <xdr:row>65</xdr:row>
      <xdr:rowOff>678832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/>
      </xdr:blipFill>
      <xdr:spPr>
        <a:xfrm>
          <a:off x="321971" y="16188029"/>
          <a:ext cx="677040" cy="678831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196760</xdr:colOff>
      <xdr:row>4</xdr:row>
      <xdr:rowOff>0</xdr:rowOff>
    </xdr:from>
    <xdr:to>
      <xdr:col>0</xdr:col>
      <xdr:colOff>849903</xdr:colOff>
      <xdr:row>4</xdr:row>
      <xdr:rowOff>649276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96760" y="889000"/>
          <a:ext cx="653143" cy="644196"/>
        </a:xfrm>
        <a:prstGeom prst="rect">
          <a:avLst/>
        </a:prstGeom>
      </xdr:spPr>
    </xdr:pic>
    <xdr:clientData/>
  </xdr:twoCellAnchor>
  <xdr:twoCellAnchor editAs="oneCell">
    <xdr:from>
      <xdr:col>0</xdr:col>
      <xdr:colOff>321971</xdr:colOff>
      <xdr:row>19</xdr:row>
      <xdr:rowOff>17888</xdr:rowOff>
    </xdr:from>
    <xdr:to>
      <xdr:col>0</xdr:col>
      <xdr:colOff>938829</xdr:colOff>
      <xdr:row>19</xdr:row>
      <xdr:rowOff>638201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21971" y="4805788"/>
          <a:ext cx="616858" cy="620313"/>
        </a:xfrm>
        <a:prstGeom prst="rect">
          <a:avLst/>
        </a:prstGeom>
      </xdr:spPr>
    </xdr:pic>
    <xdr:clientData/>
  </xdr:twoCellAnchor>
  <xdr:twoCellAnchor editAs="oneCell">
    <xdr:from>
      <xdr:col>0</xdr:col>
      <xdr:colOff>321971</xdr:colOff>
      <xdr:row>31</xdr:row>
      <xdr:rowOff>190609</xdr:rowOff>
    </xdr:from>
    <xdr:to>
      <xdr:col>0</xdr:col>
      <xdr:colOff>1000147</xdr:colOff>
      <xdr:row>33</xdr:row>
      <xdr:rowOff>95782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321971" y="8267809"/>
          <a:ext cx="678176" cy="839893"/>
        </a:xfrm>
        <a:prstGeom prst="rect">
          <a:avLst/>
        </a:prstGeom>
      </xdr:spPr>
    </xdr:pic>
    <xdr:clientData/>
  </xdr:twoCellAnchor>
  <xdr:twoCellAnchor editAs="oneCell">
    <xdr:from>
      <xdr:col>0</xdr:col>
      <xdr:colOff>321971</xdr:colOff>
      <xdr:row>47</xdr:row>
      <xdr:rowOff>193041</xdr:rowOff>
    </xdr:from>
    <xdr:to>
      <xdr:col>0</xdr:col>
      <xdr:colOff>1000147</xdr:colOff>
      <xdr:row>49</xdr:row>
      <xdr:rowOff>89551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/>
      </xdr:blipFill>
      <xdr:spPr>
        <a:xfrm>
          <a:off x="321971" y="12659361"/>
          <a:ext cx="678176" cy="831230"/>
        </a:xfrm>
        <a:prstGeom prst="rect">
          <a:avLst/>
        </a:prstGeom>
      </xdr:spPr>
    </xdr:pic>
    <xdr:clientData/>
  </xdr:twoCellAnchor>
  <xdr:twoCellAnchor editAs="oneCell">
    <xdr:from>
      <xdr:col>0</xdr:col>
      <xdr:colOff>321971</xdr:colOff>
      <xdr:row>64</xdr:row>
      <xdr:rowOff>1</xdr:rowOff>
    </xdr:from>
    <xdr:to>
      <xdr:col>0</xdr:col>
      <xdr:colOff>999011</xdr:colOff>
      <xdr:row>64</xdr:row>
      <xdr:rowOff>678832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/>
      </xdr:blipFill>
      <xdr:spPr>
        <a:xfrm>
          <a:off x="321971" y="16484601"/>
          <a:ext cx="677040" cy="678831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190500</xdr:colOff>
      <xdr:row>4</xdr:row>
      <xdr:rowOff>20320</xdr:rowOff>
    </xdr:from>
    <xdr:to>
      <xdr:col>0</xdr:col>
      <xdr:colOff>843643</xdr:colOff>
      <xdr:row>4</xdr:row>
      <xdr:rowOff>664516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90500" y="924560"/>
          <a:ext cx="653143" cy="644196"/>
        </a:xfrm>
        <a:prstGeom prst="rect">
          <a:avLst/>
        </a:prstGeom>
      </xdr:spPr>
    </xdr:pic>
    <xdr:clientData/>
  </xdr:twoCellAnchor>
  <xdr:twoCellAnchor editAs="oneCell">
    <xdr:from>
      <xdr:col>0</xdr:col>
      <xdr:colOff>317500</xdr:colOff>
      <xdr:row>20</xdr:row>
      <xdr:rowOff>27940</xdr:rowOff>
    </xdr:from>
    <xdr:to>
      <xdr:col>0</xdr:col>
      <xdr:colOff>934358</xdr:colOff>
      <xdr:row>20</xdr:row>
      <xdr:rowOff>648253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17500" y="4864100"/>
          <a:ext cx="616858" cy="620313"/>
        </a:xfrm>
        <a:prstGeom prst="rect">
          <a:avLst/>
        </a:prstGeom>
      </xdr:spPr>
    </xdr:pic>
    <xdr:clientData/>
  </xdr:twoCellAnchor>
  <xdr:twoCellAnchor editAs="oneCell">
    <xdr:from>
      <xdr:col>0</xdr:col>
      <xdr:colOff>317500</xdr:colOff>
      <xdr:row>32</xdr:row>
      <xdr:rowOff>226060</xdr:rowOff>
    </xdr:from>
    <xdr:to>
      <xdr:col>0</xdr:col>
      <xdr:colOff>995676</xdr:colOff>
      <xdr:row>33</xdr:row>
      <xdr:rowOff>678979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317500" y="8303260"/>
          <a:ext cx="678176" cy="686599"/>
        </a:xfrm>
        <a:prstGeom prst="rect">
          <a:avLst/>
        </a:prstGeom>
      </xdr:spPr>
    </xdr:pic>
    <xdr:clientData/>
  </xdr:twoCellAnchor>
  <xdr:twoCellAnchor editAs="oneCell">
    <xdr:from>
      <xdr:col>0</xdr:col>
      <xdr:colOff>317500</xdr:colOff>
      <xdr:row>48</xdr:row>
      <xdr:rowOff>231140</xdr:rowOff>
    </xdr:from>
    <xdr:to>
      <xdr:col>0</xdr:col>
      <xdr:colOff>995676</xdr:colOff>
      <xdr:row>49</xdr:row>
      <xdr:rowOff>676290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/>
      </xdr:blipFill>
      <xdr:spPr>
        <a:xfrm>
          <a:off x="317500" y="12697460"/>
          <a:ext cx="678176" cy="678830"/>
        </a:xfrm>
        <a:prstGeom prst="rect">
          <a:avLst/>
        </a:prstGeom>
      </xdr:spPr>
    </xdr:pic>
    <xdr:clientData/>
  </xdr:twoCellAnchor>
  <xdr:twoCellAnchor editAs="oneCell">
    <xdr:from>
      <xdr:col>0</xdr:col>
      <xdr:colOff>317500</xdr:colOff>
      <xdr:row>65</xdr:row>
      <xdr:rowOff>10160</xdr:rowOff>
    </xdr:from>
    <xdr:to>
      <xdr:col>0</xdr:col>
      <xdr:colOff>994540</xdr:colOff>
      <xdr:row>65</xdr:row>
      <xdr:rowOff>688991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/>
      </xdr:blipFill>
      <xdr:spPr>
        <a:xfrm>
          <a:off x="317500" y="16642080"/>
          <a:ext cx="677040" cy="678831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52915</xdr:colOff>
      <xdr:row>9</xdr:row>
      <xdr:rowOff>10583</xdr:rowOff>
    </xdr:from>
    <xdr:to>
      <xdr:col>1</xdr:col>
      <xdr:colOff>377975</xdr:colOff>
      <xdr:row>9</xdr:row>
      <xdr:rowOff>654779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2915" y="2540000"/>
          <a:ext cx="653143" cy="644196"/>
        </a:xfrm>
        <a:prstGeom prst="rect">
          <a:avLst/>
        </a:prstGeom>
      </xdr:spPr>
    </xdr:pic>
    <xdr:clientData/>
  </xdr:twoCellAnchor>
  <xdr:twoCellAnchor editAs="oneCell">
    <xdr:from>
      <xdr:col>0</xdr:col>
      <xdr:colOff>105833</xdr:colOff>
      <xdr:row>21</xdr:row>
      <xdr:rowOff>52917</xdr:rowOff>
    </xdr:from>
    <xdr:to>
      <xdr:col>1</xdr:col>
      <xdr:colOff>394608</xdr:colOff>
      <xdr:row>21</xdr:row>
      <xdr:rowOff>673230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05833" y="5143500"/>
          <a:ext cx="616858" cy="620313"/>
        </a:xfrm>
        <a:prstGeom prst="rect">
          <a:avLst/>
        </a:prstGeom>
      </xdr:spPr>
    </xdr:pic>
    <xdr:clientData/>
  </xdr:twoCellAnchor>
  <xdr:twoCellAnchor editAs="oneCell">
    <xdr:from>
      <xdr:col>0</xdr:col>
      <xdr:colOff>74084</xdr:colOff>
      <xdr:row>28</xdr:row>
      <xdr:rowOff>0</xdr:rowOff>
    </xdr:from>
    <xdr:to>
      <xdr:col>1</xdr:col>
      <xdr:colOff>424177</xdr:colOff>
      <xdr:row>28</xdr:row>
      <xdr:rowOff>686599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74084" y="6805083"/>
          <a:ext cx="678176" cy="6865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35</xdr:row>
      <xdr:rowOff>0</xdr:rowOff>
    </xdr:from>
    <xdr:to>
      <xdr:col>1</xdr:col>
      <xdr:colOff>350093</xdr:colOff>
      <xdr:row>35</xdr:row>
      <xdr:rowOff>678830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/>
      </xdr:blipFill>
      <xdr:spPr>
        <a:xfrm>
          <a:off x="0" y="8519583"/>
          <a:ext cx="678176" cy="678830"/>
        </a:xfrm>
        <a:prstGeom prst="rect">
          <a:avLst/>
        </a:prstGeom>
      </xdr:spPr>
    </xdr:pic>
    <xdr:clientData/>
  </xdr:twoCellAnchor>
  <xdr:twoCellAnchor editAs="oneCell">
    <xdr:from>
      <xdr:col>0</xdr:col>
      <xdr:colOff>74084</xdr:colOff>
      <xdr:row>42</xdr:row>
      <xdr:rowOff>10584</xdr:rowOff>
    </xdr:from>
    <xdr:to>
      <xdr:col>1</xdr:col>
      <xdr:colOff>423041</xdr:colOff>
      <xdr:row>42</xdr:row>
      <xdr:rowOff>689415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00000000-0008-0000-0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/>
      </xdr:blipFill>
      <xdr:spPr>
        <a:xfrm>
          <a:off x="74084" y="10244667"/>
          <a:ext cx="677040" cy="678831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38100</xdr:rowOff>
    </xdr:from>
    <xdr:to>
      <xdr:col>0</xdr:col>
      <xdr:colOff>653143</xdr:colOff>
      <xdr:row>7</xdr:row>
      <xdr:rowOff>682296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587500"/>
          <a:ext cx="653143" cy="644196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14</xdr:row>
      <xdr:rowOff>25400</xdr:rowOff>
    </xdr:from>
    <xdr:to>
      <xdr:col>0</xdr:col>
      <xdr:colOff>654958</xdr:colOff>
      <xdr:row>14</xdr:row>
      <xdr:rowOff>645713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8100" y="3810000"/>
          <a:ext cx="616858" cy="62031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17</xdr:row>
      <xdr:rowOff>165100</xdr:rowOff>
    </xdr:from>
    <xdr:to>
      <xdr:col>0</xdr:col>
      <xdr:colOff>678176</xdr:colOff>
      <xdr:row>19</xdr:row>
      <xdr:rowOff>63923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5105400"/>
          <a:ext cx="678176" cy="825923"/>
        </a:xfrm>
        <a:prstGeom prst="rect">
          <a:avLst/>
        </a:prstGeom>
      </xdr:spPr>
    </xdr:pic>
    <xdr:clientData/>
  </xdr:twoCellAnchor>
  <xdr:twoCellAnchor editAs="oneCell">
    <xdr:from>
      <xdr:col>0</xdr:col>
      <xdr:colOff>25400</xdr:colOff>
      <xdr:row>22</xdr:row>
      <xdr:rowOff>12700</xdr:rowOff>
    </xdr:from>
    <xdr:to>
      <xdr:col>0</xdr:col>
      <xdr:colOff>703576</xdr:colOff>
      <xdr:row>22</xdr:row>
      <xdr:rowOff>691530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/>
      </xdr:blipFill>
      <xdr:spPr>
        <a:xfrm>
          <a:off x="25400" y="6565900"/>
          <a:ext cx="678176" cy="678830"/>
        </a:xfrm>
        <a:prstGeom prst="rect">
          <a:avLst/>
        </a:prstGeom>
      </xdr:spPr>
    </xdr:pic>
    <xdr:clientData/>
  </xdr:twoCellAnchor>
  <xdr:twoCellAnchor editAs="oneCell">
    <xdr:from>
      <xdr:col>0</xdr:col>
      <xdr:colOff>25400</xdr:colOff>
      <xdr:row>26</xdr:row>
      <xdr:rowOff>38100</xdr:rowOff>
    </xdr:from>
    <xdr:to>
      <xdr:col>0</xdr:col>
      <xdr:colOff>702440</xdr:colOff>
      <xdr:row>27</xdr:row>
      <xdr:rowOff>18431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/>
      </xdr:blipFill>
      <xdr:spPr>
        <a:xfrm>
          <a:off x="25400" y="7975600"/>
          <a:ext cx="677040" cy="67883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Classic 2">
      <a:maj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ajorFont>
      <a:min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B60"/>
  <sheetViews>
    <sheetView topLeftCell="A49" zoomScaleNormal="100" workbookViewId="0">
      <selection activeCell="B63" sqref="B63"/>
    </sheetView>
  </sheetViews>
  <sheetFormatPr defaultColWidth="11.5546875" defaultRowHeight="15"/>
  <cols>
    <col min="1" max="1" width="2.77734375" customWidth="1"/>
    <col min="2" max="2" width="190.77734375" customWidth="1"/>
  </cols>
  <sheetData>
    <row r="2" spans="1:2" ht="18">
      <c r="B2" s="13" t="s">
        <v>162</v>
      </c>
    </row>
    <row r="3" spans="1:2" ht="18">
      <c r="B3" s="13"/>
    </row>
    <row r="4" spans="1:2">
      <c r="B4" s="7" t="s">
        <v>160</v>
      </c>
    </row>
    <row r="5" spans="1:2">
      <c r="A5" t="s">
        <v>161</v>
      </c>
      <c r="B5" s="7"/>
    </row>
    <row r="6" spans="1:2">
      <c r="B6" s="8" t="s">
        <v>1</v>
      </c>
    </row>
    <row r="7" spans="1:2" ht="34.15" customHeight="1">
      <c r="B7" s="11" t="s">
        <v>163</v>
      </c>
    </row>
    <row r="8" spans="1:2" ht="15.75" thickBot="1"/>
    <row r="9" spans="1:2" ht="30.75" thickBot="1">
      <c r="B9" s="471" t="s">
        <v>164</v>
      </c>
    </row>
    <row r="10" spans="1:2">
      <c r="B10" s="9"/>
    </row>
    <row r="11" spans="1:2">
      <c r="B11" s="472" t="s">
        <v>165</v>
      </c>
    </row>
    <row r="12" spans="1:2">
      <c r="B12" s="473" t="s">
        <v>169</v>
      </c>
    </row>
    <row r="13" spans="1:2">
      <c r="B13" s="10" t="s">
        <v>2</v>
      </c>
    </row>
    <row r="14" spans="1:2">
      <c r="B14" s="474" t="s">
        <v>166</v>
      </c>
    </row>
    <row r="15" spans="1:2">
      <c r="B15" s="473" t="s">
        <v>167</v>
      </c>
    </row>
    <row r="16" spans="1:2">
      <c r="B16" s="473" t="s">
        <v>168</v>
      </c>
    </row>
    <row r="17" spans="2:2">
      <c r="B17" s="8"/>
    </row>
    <row r="18" spans="2:2">
      <c r="B18" s="475" t="s">
        <v>170</v>
      </c>
    </row>
    <row r="19" spans="2:2">
      <c r="B19" s="473" t="s">
        <v>171</v>
      </c>
    </row>
    <row r="20" spans="2:2">
      <c r="B20" s="473" t="s">
        <v>172</v>
      </c>
    </row>
    <row r="21" spans="2:2">
      <c r="B21" s="473" t="s">
        <v>173</v>
      </c>
    </row>
    <row r="22" spans="2:2">
      <c r="B22" s="10" t="s">
        <v>3</v>
      </c>
    </row>
    <row r="23" spans="2:2">
      <c r="B23" s="473" t="s">
        <v>174</v>
      </c>
    </row>
    <row r="24" spans="2:2">
      <c r="B24" s="8"/>
    </row>
    <row r="25" spans="2:2">
      <c r="B25" s="475" t="s">
        <v>175</v>
      </c>
    </row>
    <row r="26" spans="2:2">
      <c r="B26" s="8"/>
    </row>
    <row r="27" spans="2:2" ht="30">
      <c r="B27" s="476" t="s">
        <v>176</v>
      </c>
    </row>
    <row r="29" spans="2:2">
      <c r="B29" s="477" t="s">
        <v>177</v>
      </c>
    </row>
    <row r="30" spans="2:2" ht="45">
      <c r="B30" s="476" t="s">
        <v>178</v>
      </c>
    </row>
    <row r="31" spans="2:2">
      <c r="B31" s="12"/>
    </row>
    <row r="32" spans="2:2">
      <c r="B32" s="472" t="s">
        <v>179</v>
      </c>
    </row>
    <row r="33" spans="2:2">
      <c r="B33" s="472" t="s">
        <v>180</v>
      </c>
    </row>
    <row r="34" spans="2:2">
      <c r="B34" s="472" t="s">
        <v>181</v>
      </c>
    </row>
    <row r="35" spans="2:2">
      <c r="B35" s="8"/>
    </row>
    <row r="36" spans="2:2" ht="30">
      <c r="B36" s="476" t="s">
        <v>182</v>
      </c>
    </row>
    <row r="37" spans="2:2">
      <c r="B37" s="8"/>
    </row>
    <row r="38" spans="2:2">
      <c r="B38" s="7" t="s">
        <v>4</v>
      </c>
    </row>
    <row r="39" spans="2:2">
      <c r="B39" s="472" t="s">
        <v>183</v>
      </c>
    </row>
    <row r="40" spans="2:2">
      <c r="B40" s="8"/>
    </row>
    <row r="41" spans="2:2">
      <c r="B41" s="8" t="s">
        <v>5</v>
      </c>
    </row>
    <row r="43" spans="2:2" ht="15.75">
      <c r="B43" s="478" t="s">
        <v>184</v>
      </c>
    </row>
    <row r="44" spans="2:2">
      <c r="B44" s="8"/>
    </row>
    <row r="45" spans="2:2">
      <c r="B45" s="477" t="s">
        <v>185</v>
      </c>
    </row>
    <row r="46" spans="2:2">
      <c r="B46" s="8" t="s">
        <v>6</v>
      </c>
    </row>
    <row r="47" spans="2:2">
      <c r="B47" s="473" t="s">
        <v>186</v>
      </c>
    </row>
    <row r="48" spans="2:2">
      <c r="B48" s="473" t="s">
        <v>187</v>
      </c>
    </row>
    <row r="49" spans="2:2">
      <c r="B49" s="10"/>
    </row>
    <row r="50" spans="2:2">
      <c r="B50" s="7" t="s">
        <v>7</v>
      </c>
    </row>
    <row r="51" spans="2:2">
      <c r="B51" s="472" t="s">
        <v>188</v>
      </c>
    </row>
    <row r="52" spans="2:2">
      <c r="B52" s="8"/>
    </row>
    <row r="53" spans="2:2">
      <c r="B53" s="477" t="s">
        <v>189</v>
      </c>
    </row>
    <row r="54" spans="2:2" ht="45">
      <c r="B54" s="476" t="s">
        <v>190</v>
      </c>
    </row>
    <row r="55" spans="2:2">
      <c r="B55" s="12"/>
    </row>
    <row r="56" spans="2:2">
      <c r="B56" s="472" t="s">
        <v>191</v>
      </c>
    </row>
    <row r="57" spans="2:2">
      <c r="B57" s="8"/>
    </row>
    <row r="58" spans="2:2" ht="15.75">
      <c r="B58" s="478" t="s">
        <v>192</v>
      </c>
    </row>
    <row r="60" spans="2:2">
      <c r="B60" s="7"/>
    </row>
  </sheetData>
  <phoneticPr fontId="24" type="noConversion"/>
  <pageMargins left="0.75000000000000011" right="0.75000000000000011" top="1" bottom="1" header="0.5" footer="0.5"/>
  <pageSetup paperSize="9" scale="75" orientation="landscape" horizontalDpi="4294967292" verticalDpi="4294967292" r:id="rId1"/>
  <headerFooter>
    <oddFooter>&amp;L_x000D_&amp;1#и"Calibri"&amp;10&amp;K000000 Public</oddFooter>
  </headerFooter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Q57"/>
  <sheetViews>
    <sheetView zoomScale="76" zoomScaleNormal="76" zoomScalePageLayoutView="125" workbookViewId="0">
      <selection activeCell="B9" sqref="B9"/>
    </sheetView>
  </sheetViews>
  <sheetFormatPr defaultColWidth="10.77734375" defaultRowHeight="12.75"/>
  <cols>
    <col min="1" max="1" width="43.77734375" style="5" customWidth="1"/>
    <col min="2" max="2" width="13.77734375" style="5" customWidth="1"/>
    <col min="3" max="3" width="64.21875" style="5" customWidth="1"/>
    <col min="4" max="5" width="6.77734375" style="5" customWidth="1"/>
    <col min="6" max="7" width="6.21875" style="5" customWidth="1"/>
    <col min="8" max="9" width="6.77734375" style="5" customWidth="1"/>
    <col min="10" max="11" width="6.21875" style="5" customWidth="1"/>
    <col min="12" max="13" width="6.77734375" style="5" customWidth="1"/>
    <col min="14" max="15" width="6.21875" style="5" customWidth="1"/>
    <col min="16" max="16" width="12.77734375" style="5" customWidth="1"/>
    <col min="17" max="17" width="11.77734375" style="5" customWidth="1"/>
    <col min="18" max="16384" width="10.77734375" style="5"/>
  </cols>
  <sheetData>
    <row r="1" spans="1:17" s="56" customFormat="1" ht="18">
      <c r="A1" s="57" t="s">
        <v>8</v>
      </c>
      <c r="B1" s="55"/>
    </row>
    <row r="2" spans="1:17" s="56" customFormat="1"/>
    <row r="3" spans="1:17" ht="55.15" customHeight="1">
      <c r="A3" s="356" t="s">
        <v>9</v>
      </c>
      <c r="B3" s="356"/>
      <c r="C3" s="356"/>
      <c r="D3" s="356"/>
      <c r="E3" s="356"/>
      <c r="F3" s="356"/>
      <c r="G3" s="356"/>
      <c r="H3" s="356"/>
      <c r="I3" s="356"/>
      <c r="J3" s="356"/>
      <c r="K3" s="356"/>
      <c r="L3" s="356"/>
      <c r="M3" s="356"/>
      <c r="N3" s="356"/>
      <c r="O3" s="356"/>
      <c r="P3" s="356"/>
      <c r="Q3" s="357"/>
    </row>
    <row r="4" spans="1:17" ht="32.25" customHeight="1" thickBot="1">
      <c r="A4" s="363" t="s">
        <v>10</v>
      </c>
      <c r="B4" s="59"/>
      <c r="C4" s="366" t="s">
        <v>11</v>
      </c>
      <c r="D4" s="367"/>
      <c r="E4" s="367"/>
      <c r="F4" s="367"/>
      <c r="G4" s="367"/>
      <c r="H4" s="367"/>
      <c r="I4" s="367"/>
      <c r="J4" s="367"/>
      <c r="K4" s="367"/>
      <c r="L4" s="367"/>
      <c r="M4" s="367"/>
      <c r="N4" s="367"/>
      <c r="O4" s="368"/>
      <c r="P4" s="360" t="s">
        <v>12</v>
      </c>
      <c r="Q4" s="360" t="s">
        <v>13</v>
      </c>
    </row>
    <row r="5" spans="1:17" ht="32.25" customHeight="1" thickBot="1">
      <c r="A5" s="364"/>
      <c r="B5" s="15"/>
      <c r="C5" s="15"/>
      <c r="D5" s="369">
        <v>2021</v>
      </c>
      <c r="E5" s="370"/>
      <c r="F5" s="370"/>
      <c r="G5" s="371"/>
      <c r="H5" s="372">
        <v>2022</v>
      </c>
      <c r="I5" s="367"/>
      <c r="J5" s="367"/>
      <c r="K5" s="373"/>
      <c r="L5" s="366">
        <v>2023</v>
      </c>
      <c r="M5" s="367"/>
      <c r="N5" s="367"/>
      <c r="O5" s="373"/>
      <c r="P5" s="361"/>
      <c r="Q5" s="361"/>
    </row>
    <row r="6" spans="1:17" ht="25.5" customHeight="1">
      <c r="A6" s="365"/>
      <c r="B6" s="58" t="s">
        <v>14</v>
      </c>
      <c r="C6" s="58" t="s">
        <v>15</v>
      </c>
      <c r="D6" s="14" t="s">
        <v>16</v>
      </c>
      <c r="E6" s="14" t="s">
        <v>17</v>
      </c>
      <c r="F6" s="15" t="s">
        <v>18</v>
      </c>
      <c r="G6" s="15" t="s">
        <v>19</v>
      </c>
      <c r="H6" s="15" t="s">
        <v>16</v>
      </c>
      <c r="I6" s="15" t="s">
        <v>17</v>
      </c>
      <c r="J6" s="14" t="s">
        <v>18</v>
      </c>
      <c r="K6" s="15" t="s">
        <v>19</v>
      </c>
      <c r="L6" s="16" t="s">
        <v>16</v>
      </c>
      <c r="M6" s="15" t="s">
        <v>17</v>
      </c>
      <c r="N6" s="15" t="s">
        <v>18</v>
      </c>
      <c r="O6" s="15" t="s">
        <v>19</v>
      </c>
      <c r="P6" s="362"/>
      <c r="Q6" s="362"/>
    </row>
    <row r="7" spans="1:17" ht="27" customHeight="1">
      <c r="A7" s="375" t="s">
        <v>20</v>
      </c>
      <c r="B7" s="21"/>
      <c r="C7" s="25" t="s">
        <v>21</v>
      </c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20"/>
    </row>
    <row r="8" spans="1:17" ht="16.149999999999999" customHeight="1">
      <c r="A8" s="375"/>
      <c r="B8" s="21"/>
      <c r="C8" s="25" t="s">
        <v>22</v>
      </c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8"/>
    </row>
    <row r="9" spans="1:17" ht="16.149999999999999" customHeight="1">
      <c r="A9" s="375"/>
      <c r="B9" s="22"/>
      <c r="C9" s="25" t="s">
        <v>23</v>
      </c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18"/>
    </row>
    <row r="10" spans="1:17" ht="16.149999999999999" customHeight="1">
      <c r="A10" s="375"/>
      <c r="B10" s="22"/>
      <c r="C10" s="25"/>
      <c r="D10" s="17"/>
      <c r="E10" s="17"/>
      <c r="F10" s="17"/>
      <c r="G10" s="17"/>
      <c r="H10" s="17"/>
      <c r="I10" s="17"/>
      <c r="J10" s="17"/>
      <c r="K10" s="17"/>
      <c r="L10" s="17"/>
      <c r="M10" s="17"/>
      <c r="N10" s="17"/>
      <c r="O10" s="17"/>
      <c r="P10" s="17"/>
      <c r="Q10" s="18"/>
    </row>
    <row r="11" spans="1:17" ht="27" customHeight="1">
      <c r="A11" s="375"/>
      <c r="B11" s="22"/>
      <c r="C11" s="25"/>
      <c r="D11" s="17"/>
      <c r="E11" s="17"/>
      <c r="F11" s="17"/>
      <c r="G11" s="17"/>
      <c r="H11" s="17"/>
      <c r="I11" s="17"/>
      <c r="J11" s="17"/>
      <c r="K11" s="17"/>
      <c r="L11" s="17"/>
      <c r="M11" s="17"/>
      <c r="N11" s="17"/>
      <c r="O11" s="17"/>
      <c r="P11" s="17"/>
      <c r="Q11" s="18"/>
    </row>
    <row r="12" spans="1:17" ht="16.149999999999999" customHeight="1">
      <c r="A12" s="375"/>
      <c r="B12" s="21"/>
      <c r="C12" s="25"/>
      <c r="D12" s="17"/>
      <c r="E12" s="17"/>
      <c r="F12" s="17"/>
      <c r="G12" s="17"/>
      <c r="H12" s="17"/>
      <c r="I12" s="17"/>
      <c r="J12" s="17"/>
      <c r="K12" s="17"/>
      <c r="L12" s="17"/>
      <c r="M12" s="17"/>
      <c r="N12" s="17"/>
      <c r="O12" s="17"/>
      <c r="P12" s="17"/>
      <c r="Q12" s="20"/>
    </row>
    <row r="13" spans="1:17" ht="16.149999999999999" customHeight="1">
      <c r="A13" s="375"/>
      <c r="B13" s="21"/>
      <c r="C13" s="25"/>
      <c r="D13" s="17"/>
      <c r="E13" s="17"/>
      <c r="F13" s="17"/>
      <c r="G13" s="17"/>
      <c r="H13" s="17"/>
      <c r="I13" s="17"/>
      <c r="J13" s="17"/>
      <c r="K13" s="17"/>
      <c r="L13" s="17"/>
      <c r="M13" s="17"/>
      <c r="N13" s="17"/>
      <c r="O13" s="17"/>
      <c r="P13" s="17"/>
      <c r="Q13" s="18"/>
    </row>
    <row r="14" spans="1:17" ht="16.149999999999999" customHeight="1">
      <c r="A14" s="375"/>
      <c r="B14" s="21"/>
      <c r="C14" s="25"/>
      <c r="D14" s="17"/>
      <c r="E14" s="17"/>
      <c r="F14" s="17"/>
      <c r="G14" s="17"/>
      <c r="H14" s="17"/>
      <c r="I14" s="17"/>
      <c r="J14" s="17"/>
      <c r="K14" s="17"/>
      <c r="L14" s="17"/>
      <c r="M14" s="17"/>
      <c r="N14" s="17"/>
      <c r="O14" s="17"/>
      <c r="P14" s="17"/>
      <c r="Q14" s="18"/>
    </row>
    <row r="15" spans="1:17" ht="16.149999999999999" customHeight="1">
      <c r="A15" s="374" t="s">
        <v>24</v>
      </c>
      <c r="B15" s="23"/>
      <c r="C15" s="25" t="s">
        <v>25</v>
      </c>
      <c r="D15" s="17"/>
      <c r="E15" s="17"/>
      <c r="F15" s="17"/>
      <c r="G15" s="17"/>
      <c r="H15" s="17"/>
      <c r="I15" s="17"/>
      <c r="J15" s="17"/>
      <c r="K15" s="17"/>
      <c r="L15" s="17"/>
      <c r="M15" s="17"/>
      <c r="N15" s="17"/>
      <c r="O15" s="17"/>
      <c r="P15" s="17"/>
      <c r="Q15" s="18"/>
    </row>
    <row r="16" spans="1:17" ht="16.149999999999999" customHeight="1">
      <c r="A16" s="374"/>
      <c r="B16" s="23"/>
      <c r="C16" s="25" t="s">
        <v>26</v>
      </c>
      <c r="D16" s="17"/>
      <c r="E16" s="17"/>
      <c r="F16" s="17"/>
      <c r="G16" s="17"/>
      <c r="H16" s="17"/>
      <c r="I16" s="17"/>
      <c r="J16" s="17"/>
      <c r="K16" s="17"/>
      <c r="L16" s="17"/>
      <c r="M16" s="17"/>
      <c r="N16" s="17"/>
      <c r="O16" s="17"/>
      <c r="P16" s="17"/>
      <c r="Q16" s="20"/>
    </row>
    <row r="17" spans="1:17" ht="16.149999999999999" customHeight="1">
      <c r="A17" s="374"/>
      <c r="B17" s="23"/>
      <c r="C17" s="25" t="s">
        <v>27</v>
      </c>
      <c r="D17" s="17"/>
      <c r="E17" s="17"/>
      <c r="F17" s="17"/>
      <c r="G17" s="17"/>
      <c r="H17" s="17"/>
      <c r="I17" s="17"/>
      <c r="J17" s="17"/>
      <c r="K17" s="17"/>
      <c r="L17" s="17"/>
      <c r="M17" s="17"/>
      <c r="N17" s="17"/>
      <c r="O17" s="17"/>
      <c r="P17" s="17"/>
      <c r="Q17" s="20"/>
    </row>
    <row r="18" spans="1:17" ht="22.5" customHeight="1">
      <c r="A18" s="374"/>
      <c r="B18" s="22"/>
      <c r="C18" s="25"/>
      <c r="D18" s="17"/>
      <c r="E18" s="17"/>
      <c r="F18" s="17"/>
      <c r="G18" s="17"/>
      <c r="H18" s="17"/>
      <c r="I18" s="17"/>
      <c r="J18" s="17"/>
      <c r="K18" s="17"/>
      <c r="L18" s="17"/>
      <c r="M18" s="17"/>
      <c r="N18" s="17"/>
      <c r="O18" s="17"/>
      <c r="P18" s="17"/>
      <c r="Q18" s="20"/>
    </row>
    <row r="19" spans="1:17" ht="28.5" customHeight="1">
      <c r="A19" s="374"/>
      <c r="B19" s="22"/>
      <c r="C19" s="25"/>
      <c r="D19" s="17"/>
      <c r="E19" s="17"/>
      <c r="F19" s="17"/>
      <c r="G19" s="17"/>
      <c r="H19" s="17"/>
      <c r="I19" s="17"/>
      <c r="J19" s="17"/>
      <c r="K19" s="17"/>
      <c r="L19" s="17"/>
      <c r="M19" s="17"/>
      <c r="N19" s="17"/>
      <c r="O19" s="17"/>
      <c r="P19" s="17"/>
      <c r="Q19" s="20"/>
    </row>
    <row r="20" spans="1:17" ht="16.149999999999999" customHeight="1">
      <c r="A20" s="374"/>
      <c r="B20" s="22"/>
      <c r="C20" s="25"/>
      <c r="D20" s="17"/>
      <c r="E20" s="17"/>
      <c r="F20" s="17"/>
      <c r="G20" s="17"/>
      <c r="H20" s="17"/>
      <c r="I20" s="17"/>
      <c r="J20" s="17"/>
      <c r="K20" s="17"/>
      <c r="L20" s="17"/>
      <c r="M20" s="17"/>
      <c r="N20" s="17"/>
      <c r="O20" s="17"/>
      <c r="P20" s="17"/>
      <c r="Q20" s="20"/>
    </row>
    <row r="21" spans="1:17" ht="12" customHeight="1">
      <c r="A21" s="374"/>
      <c r="B21" s="23"/>
      <c r="C21" s="25"/>
      <c r="D21" s="17"/>
      <c r="E21" s="17"/>
      <c r="F21" s="17"/>
      <c r="G21" s="17"/>
      <c r="H21" s="17"/>
      <c r="I21" s="17"/>
      <c r="J21" s="17"/>
      <c r="K21" s="17"/>
      <c r="L21" s="17"/>
      <c r="M21" s="17"/>
      <c r="N21" s="17"/>
      <c r="O21" s="17"/>
      <c r="P21" s="17"/>
      <c r="Q21" s="18"/>
    </row>
    <row r="22" spans="1:17" ht="31.15" customHeight="1">
      <c r="A22" s="24"/>
      <c r="B22" s="23"/>
      <c r="C22" s="25"/>
      <c r="D22" s="17"/>
      <c r="E22" s="17"/>
      <c r="F22" s="17"/>
      <c r="G22" s="17"/>
      <c r="H22" s="17"/>
      <c r="I22" s="17"/>
      <c r="J22" s="17"/>
      <c r="K22" s="17"/>
      <c r="L22" s="17"/>
      <c r="M22" s="17"/>
      <c r="N22" s="17"/>
      <c r="O22" s="17"/>
      <c r="P22" s="17"/>
      <c r="Q22" s="18"/>
    </row>
    <row r="23" spans="1:17" ht="1.9" hidden="1" customHeight="1">
      <c r="A23" s="374" t="s">
        <v>28</v>
      </c>
      <c r="B23" s="22"/>
      <c r="C23" s="25" t="s">
        <v>159</v>
      </c>
      <c r="D23" s="17"/>
      <c r="E23" s="17"/>
      <c r="F23" s="17"/>
      <c r="G23" s="17"/>
      <c r="H23" s="17"/>
      <c r="I23" s="17"/>
      <c r="J23" s="17"/>
      <c r="K23" s="17"/>
      <c r="L23" s="17"/>
      <c r="M23" s="17"/>
      <c r="N23" s="17"/>
      <c r="O23" s="17"/>
      <c r="P23" s="17"/>
      <c r="Q23" s="18"/>
    </row>
    <row r="24" spans="1:17" ht="31.15" customHeight="1">
      <c r="A24" s="374"/>
      <c r="B24" s="22"/>
      <c r="C24" s="25" t="s">
        <v>29</v>
      </c>
      <c r="D24" s="17"/>
      <c r="E24" s="17"/>
      <c r="F24" s="17"/>
      <c r="G24" s="17"/>
      <c r="H24" s="17"/>
      <c r="I24" s="17"/>
      <c r="J24" s="17"/>
      <c r="K24" s="17"/>
      <c r="L24" s="17"/>
      <c r="M24" s="17"/>
      <c r="N24" s="17"/>
      <c r="O24" s="17"/>
      <c r="P24" s="17"/>
      <c r="Q24" s="18"/>
    </row>
    <row r="25" spans="1:17" s="28" customFormat="1" ht="55.15" customHeight="1">
      <c r="A25" s="358" t="s">
        <v>30</v>
      </c>
      <c r="B25" s="358"/>
      <c r="C25" s="358"/>
      <c r="D25" s="358"/>
      <c r="E25" s="358"/>
      <c r="F25" s="358"/>
      <c r="G25" s="358"/>
      <c r="H25" s="358"/>
      <c r="I25" s="358"/>
      <c r="J25" s="358"/>
      <c r="K25" s="358"/>
      <c r="L25" s="358"/>
      <c r="M25" s="358"/>
      <c r="N25" s="358"/>
      <c r="O25" s="358"/>
      <c r="P25" s="358"/>
      <c r="Q25" s="359"/>
    </row>
    <row r="26" spans="1:17" ht="25.15" customHeight="1">
      <c r="A26" s="382" t="s">
        <v>10</v>
      </c>
      <c r="B26" s="30"/>
      <c r="C26" s="382" t="s">
        <v>11</v>
      </c>
      <c r="D26" s="382"/>
      <c r="E26" s="382"/>
      <c r="F26" s="382"/>
      <c r="G26" s="382"/>
      <c r="H26" s="382"/>
      <c r="I26" s="382"/>
      <c r="J26" s="382"/>
      <c r="K26" s="382"/>
      <c r="L26" s="382"/>
      <c r="M26" s="382"/>
      <c r="N26" s="382"/>
      <c r="O26" s="382"/>
      <c r="P26" s="382" t="s">
        <v>12</v>
      </c>
      <c r="Q26" s="399" t="s">
        <v>13</v>
      </c>
    </row>
    <row r="27" spans="1:17" ht="24" customHeight="1">
      <c r="A27" s="382"/>
      <c r="B27" s="30"/>
      <c r="C27" s="30"/>
      <c r="D27" s="382">
        <v>2021</v>
      </c>
      <c r="E27" s="382"/>
      <c r="F27" s="382"/>
      <c r="G27" s="382"/>
      <c r="H27" s="382">
        <v>2022</v>
      </c>
      <c r="I27" s="382"/>
      <c r="J27" s="382"/>
      <c r="K27" s="382"/>
      <c r="L27" s="382">
        <v>2023</v>
      </c>
      <c r="M27" s="382"/>
      <c r="N27" s="382"/>
      <c r="O27" s="382"/>
      <c r="P27" s="382"/>
      <c r="Q27" s="399"/>
    </row>
    <row r="28" spans="1:17">
      <c r="A28" s="383"/>
      <c r="B28" s="31"/>
      <c r="C28" s="31" t="s">
        <v>15</v>
      </c>
      <c r="D28" s="31" t="s">
        <v>16</v>
      </c>
      <c r="E28" s="31" t="s">
        <v>17</v>
      </c>
      <c r="F28" s="31" t="s">
        <v>18</v>
      </c>
      <c r="G28" s="31" t="s">
        <v>19</v>
      </c>
      <c r="H28" s="31" t="s">
        <v>16</v>
      </c>
      <c r="I28" s="31" t="s">
        <v>17</v>
      </c>
      <c r="J28" s="31" t="s">
        <v>18</v>
      </c>
      <c r="K28" s="31" t="s">
        <v>19</v>
      </c>
      <c r="L28" s="31" t="s">
        <v>16</v>
      </c>
      <c r="M28" s="31" t="s">
        <v>17</v>
      </c>
      <c r="N28" s="31" t="s">
        <v>18</v>
      </c>
      <c r="O28" s="31" t="s">
        <v>19</v>
      </c>
      <c r="P28" s="383"/>
      <c r="Q28" s="400"/>
    </row>
    <row r="29" spans="1:17" ht="31.15" customHeight="1">
      <c r="A29" s="24" t="s">
        <v>31</v>
      </c>
      <c r="B29" s="19"/>
      <c r="C29" s="26"/>
      <c r="D29" s="17"/>
      <c r="E29" s="17"/>
      <c r="F29" s="17"/>
      <c r="G29" s="17"/>
      <c r="H29" s="17"/>
      <c r="I29" s="17"/>
      <c r="J29" s="17"/>
      <c r="K29" s="17"/>
      <c r="L29" s="17"/>
      <c r="M29" s="17"/>
      <c r="N29" s="17"/>
      <c r="O29" s="17"/>
      <c r="P29" s="17"/>
      <c r="Q29" s="18"/>
    </row>
    <row r="30" spans="1:17" ht="31.15" customHeight="1">
      <c r="A30" s="24" t="s">
        <v>32</v>
      </c>
      <c r="B30" s="19"/>
      <c r="C30" s="26"/>
      <c r="D30" s="17"/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7"/>
      <c r="P30" s="17"/>
      <c r="Q30" s="18"/>
    </row>
    <row r="31" spans="1:17" ht="31.15" customHeight="1">
      <c r="A31" s="24" t="s">
        <v>33</v>
      </c>
      <c r="B31" s="19"/>
      <c r="C31" s="2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8"/>
    </row>
    <row r="32" spans="1:17" ht="31.15" customHeight="1">
      <c r="A32" s="24" t="s">
        <v>34</v>
      </c>
      <c r="B32" s="19"/>
      <c r="C32" s="2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17"/>
      <c r="P32" s="17"/>
      <c r="Q32" s="18"/>
    </row>
    <row r="33" spans="1:17" ht="55.15" customHeight="1">
      <c r="A33" s="393" t="s">
        <v>35</v>
      </c>
      <c r="B33" s="394"/>
      <c r="C33" s="394"/>
      <c r="D33" s="394"/>
      <c r="E33" s="394"/>
      <c r="F33" s="394"/>
      <c r="G33" s="394"/>
      <c r="H33" s="394"/>
      <c r="I33" s="394"/>
      <c r="J33" s="394"/>
      <c r="K33" s="394"/>
      <c r="L33" s="394"/>
      <c r="M33" s="394"/>
      <c r="N33" s="394"/>
      <c r="O33" s="394"/>
      <c r="P33" s="394"/>
      <c r="Q33" s="395"/>
    </row>
    <row r="34" spans="1:17" ht="25.9" customHeight="1">
      <c r="A34" s="354" t="s">
        <v>10</v>
      </c>
      <c r="B34" s="29"/>
      <c r="C34" s="354" t="s">
        <v>11</v>
      </c>
      <c r="D34" s="354"/>
      <c r="E34" s="354"/>
      <c r="F34" s="354"/>
      <c r="G34" s="354"/>
      <c r="H34" s="354"/>
      <c r="I34" s="354"/>
      <c r="J34" s="354"/>
      <c r="K34" s="354"/>
      <c r="L34" s="354"/>
      <c r="M34" s="354"/>
      <c r="N34" s="354"/>
      <c r="O34" s="354"/>
      <c r="P34" s="354" t="s">
        <v>12</v>
      </c>
      <c r="Q34" s="397" t="s">
        <v>13</v>
      </c>
    </row>
    <row r="35" spans="1:17" ht="25.9" customHeight="1">
      <c r="A35" s="354"/>
      <c r="B35" s="29"/>
      <c r="C35" s="29"/>
      <c r="D35" s="354">
        <v>2021</v>
      </c>
      <c r="E35" s="354"/>
      <c r="F35" s="354"/>
      <c r="G35" s="354"/>
      <c r="H35" s="354">
        <v>2022</v>
      </c>
      <c r="I35" s="354"/>
      <c r="J35" s="354"/>
      <c r="K35" s="354"/>
      <c r="L35" s="354">
        <v>2023</v>
      </c>
      <c r="M35" s="354"/>
      <c r="N35" s="354"/>
      <c r="O35" s="354"/>
      <c r="P35" s="354"/>
      <c r="Q35" s="397"/>
    </row>
    <row r="36" spans="1:17" ht="27" customHeight="1">
      <c r="A36" s="396"/>
      <c r="B36" s="32"/>
      <c r="C36" s="32" t="s">
        <v>15</v>
      </c>
      <c r="D36" s="32" t="s">
        <v>16</v>
      </c>
      <c r="E36" s="32" t="s">
        <v>17</v>
      </c>
      <c r="F36" s="32" t="s">
        <v>18</v>
      </c>
      <c r="G36" s="32" t="s">
        <v>19</v>
      </c>
      <c r="H36" s="32" t="s">
        <v>16</v>
      </c>
      <c r="I36" s="32" t="s">
        <v>17</v>
      </c>
      <c r="J36" s="32" t="s">
        <v>18</v>
      </c>
      <c r="K36" s="32" t="s">
        <v>19</v>
      </c>
      <c r="L36" s="32" t="s">
        <v>16</v>
      </c>
      <c r="M36" s="32" t="s">
        <v>17</v>
      </c>
      <c r="N36" s="32" t="s">
        <v>18</v>
      </c>
      <c r="O36" s="32" t="s">
        <v>19</v>
      </c>
      <c r="P36" s="396"/>
      <c r="Q36" s="398"/>
    </row>
    <row r="37" spans="1:17" ht="31.15" customHeight="1">
      <c r="A37" s="45" t="s">
        <v>36</v>
      </c>
      <c r="B37" s="42"/>
      <c r="C37" s="43"/>
      <c r="D37" s="41"/>
      <c r="E37" s="41"/>
      <c r="F37" s="41"/>
      <c r="G37" s="41"/>
      <c r="H37" s="41"/>
      <c r="I37" s="41"/>
      <c r="J37" s="41"/>
      <c r="K37" s="41"/>
      <c r="L37" s="41"/>
      <c r="M37" s="41"/>
      <c r="N37" s="41"/>
      <c r="O37" s="41"/>
      <c r="P37" s="41"/>
      <c r="Q37" s="41"/>
    </row>
    <row r="38" spans="1:17" ht="31.15" customHeight="1">
      <c r="A38" s="46" t="s">
        <v>37</v>
      </c>
      <c r="B38" s="34"/>
      <c r="C38" s="35"/>
      <c r="D38" s="36"/>
      <c r="E38" s="36"/>
      <c r="F38" s="36"/>
      <c r="G38" s="36"/>
      <c r="H38" s="36"/>
      <c r="I38" s="36"/>
      <c r="J38" s="36"/>
      <c r="K38" s="36"/>
      <c r="L38" s="40"/>
      <c r="M38" s="36"/>
      <c r="N38" s="36"/>
      <c r="O38" s="36"/>
      <c r="P38" s="36"/>
      <c r="Q38" s="36"/>
    </row>
    <row r="39" spans="1:17" ht="31.15" customHeight="1">
      <c r="A39" s="46" t="s">
        <v>38</v>
      </c>
      <c r="B39" s="34"/>
      <c r="C39" s="35"/>
      <c r="D39" s="36"/>
      <c r="E39" s="36"/>
      <c r="F39" s="36"/>
      <c r="G39" s="36"/>
      <c r="H39" s="36"/>
      <c r="I39" s="36"/>
      <c r="J39" s="36"/>
      <c r="K39" s="38"/>
      <c r="L39" s="33"/>
      <c r="M39" s="39"/>
      <c r="N39" s="36"/>
      <c r="O39" s="36"/>
      <c r="P39" s="36"/>
      <c r="Q39" s="36"/>
    </row>
    <row r="40" spans="1:17" ht="31.15" customHeight="1">
      <c r="A40" s="46" t="s">
        <v>39</v>
      </c>
      <c r="B40" s="34"/>
      <c r="C40" s="37"/>
      <c r="D40" s="36"/>
      <c r="E40" s="36"/>
      <c r="F40" s="36"/>
      <c r="G40" s="36"/>
      <c r="H40" s="36"/>
      <c r="I40" s="36"/>
      <c r="J40" s="36"/>
      <c r="K40" s="36"/>
      <c r="L40" s="41"/>
      <c r="M40" s="36"/>
      <c r="N40" s="36"/>
      <c r="O40" s="36"/>
      <c r="P40" s="36"/>
      <c r="Q40" s="36"/>
    </row>
    <row r="41" spans="1:17" ht="31.15" customHeight="1">
      <c r="A41" s="46" t="s">
        <v>40</v>
      </c>
      <c r="B41" s="34"/>
      <c r="C41" s="37"/>
      <c r="D41" s="36"/>
      <c r="E41" s="36"/>
      <c r="F41" s="36"/>
      <c r="G41" s="36"/>
      <c r="H41" s="36"/>
      <c r="I41" s="36"/>
      <c r="J41" s="36"/>
      <c r="K41" s="36"/>
      <c r="L41" s="36"/>
      <c r="M41" s="36"/>
      <c r="N41" s="36"/>
      <c r="O41" s="36"/>
      <c r="P41" s="36"/>
      <c r="Q41" s="36"/>
    </row>
    <row r="42" spans="1:17" s="44" customFormat="1" ht="55.15" customHeight="1">
      <c r="A42" s="384" t="s">
        <v>41</v>
      </c>
      <c r="B42" s="385"/>
      <c r="C42" s="385"/>
      <c r="D42" s="385"/>
      <c r="E42" s="385"/>
      <c r="F42" s="385"/>
      <c r="G42" s="385"/>
      <c r="H42" s="385"/>
      <c r="I42" s="385"/>
      <c r="J42" s="385"/>
      <c r="K42" s="385"/>
      <c r="L42" s="385"/>
      <c r="M42" s="385"/>
      <c r="N42" s="385"/>
      <c r="O42" s="385"/>
      <c r="P42" s="385"/>
      <c r="Q42" s="386"/>
    </row>
    <row r="43" spans="1:17" ht="25.9" customHeight="1">
      <c r="A43" s="387" t="s">
        <v>10</v>
      </c>
      <c r="B43" s="48"/>
      <c r="C43" s="389" t="s">
        <v>11</v>
      </c>
      <c r="D43" s="387"/>
      <c r="E43" s="387"/>
      <c r="F43" s="387"/>
      <c r="G43" s="387"/>
      <c r="H43" s="387"/>
      <c r="I43" s="387"/>
      <c r="J43" s="387"/>
      <c r="K43" s="387"/>
      <c r="L43" s="387"/>
      <c r="M43" s="387"/>
      <c r="N43" s="387"/>
      <c r="O43" s="387"/>
      <c r="P43" s="387" t="s">
        <v>12</v>
      </c>
      <c r="Q43" s="390" t="s">
        <v>13</v>
      </c>
    </row>
    <row r="44" spans="1:17" ht="25.9" customHeight="1">
      <c r="A44" s="355"/>
      <c r="B44" s="47"/>
      <c r="C44" s="49"/>
      <c r="D44" s="355">
        <v>2021</v>
      </c>
      <c r="E44" s="355"/>
      <c r="F44" s="355"/>
      <c r="G44" s="355"/>
      <c r="H44" s="355">
        <v>2022</v>
      </c>
      <c r="I44" s="355"/>
      <c r="J44" s="355"/>
      <c r="K44" s="355"/>
      <c r="L44" s="355">
        <v>2023</v>
      </c>
      <c r="M44" s="355"/>
      <c r="N44" s="355"/>
      <c r="O44" s="355"/>
      <c r="P44" s="355"/>
      <c r="Q44" s="391"/>
    </row>
    <row r="45" spans="1:17" ht="27" customHeight="1">
      <c r="A45" s="388"/>
      <c r="B45" s="52"/>
      <c r="C45" s="50" t="s">
        <v>15</v>
      </c>
      <c r="D45" s="51" t="s">
        <v>16</v>
      </c>
      <c r="E45" s="51" t="s">
        <v>17</v>
      </c>
      <c r="F45" s="51" t="s">
        <v>18</v>
      </c>
      <c r="G45" s="51" t="s">
        <v>19</v>
      </c>
      <c r="H45" s="51" t="s">
        <v>16</v>
      </c>
      <c r="I45" s="51" t="s">
        <v>17</v>
      </c>
      <c r="J45" s="51" t="s">
        <v>18</v>
      </c>
      <c r="K45" s="51" t="s">
        <v>19</v>
      </c>
      <c r="L45" s="51" t="s">
        <v>16</v>
      </c>
      <c r="M45" s="51" t="s">
        <v>17</v>
      </c>
      <c r="N45" s="51" t="s">
        <v>18</v>
      </c>
      <c r="O45" s="51" t="s">
        <v>19</v>
      </c>
      <c r="P45" s="388"/>
      <c r="Q45" s="392"/>
    </row>
    <row r="46" spans="1:17" ht="31.15" customHeight="1">
      <c r="A46" s="45" t="s">
        <v>42</v>
      </c>
      <c r="B46" s="42"/>
      <c r="C46" s="43"/>
      <c r="D46" s="41"/>
      <c r="E46" s="41"/>
      <c r="F46" s="41"/>
      <c r="G46" s="41"/>
      <c r="H46" s="41"/>
      <c r="I46" s="41"/>
      <c r="J46" s="41"/>
      <c r="K46" s="41"/>
      <c r="L46" s="41"/>
      <c r="M46" s="41"/>
      <c r="N46" s="41"/>
      <c r="O46" s="41"/>
      <c r="P46" s="41"/>
      <c r="Q46" s="41"/>
    </row>
    <row r="47" spans="1:17" ht="31.15" customHeight="1">
      <c r="A47" s="46" t="s">
        <v>43</v>
      </c>
      <c r="B47" s="34"/>
      <c r="C47" s="35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6"/>
      <c r="P47" s="36"/>
      <c r="Q47" s="36"/>
    </row>
    <row r="48" spans="1:17" ht="31.15" customHeight="1">
      <c r="A48" s="46" t="s">
        <v>44</v>
      </c>
      <c r="B48" s="34"/>
      <c r="C48" s="35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6"/>
      <c r="P48" s="36"/>
      <c r="Q48" s="36"/>
    </row>
    <row r="49" spans="1:17" ht="31.15" customHeight="1">
      <c r="A49" s="46" t="s">
        <v>45</v>
      </c>
      <c r="B49" s="34"/>
      <c r="C49" s="37"/>
      <c r="D49" s="36"/>
      <c r="E49" s="36"/>
      <c r="F49" s="36"/>
      <c r="G49" s="36"/>
      <c r="H49" s="36"/>
      <c r="I49" s="36"/>
      <c r="J49" s="36"/>
      <c r="K49" s="36"/>
      <c r="L49" s="36"/>
      <c r="M49" s="36"/>
      <c r="N49" s="36"/>
      <c r="O49" s="36"/>
      <c r="P49" s="36"/>
      <c r="Q49" s="36"/>
    </row>
    <row r="50" spans="1:17" ht="31.15" customHeight="1">
      <c r="A50" s="46" t="s">
        <v>46</v>
      </c>
      <c r="B50" s="34"/>
      <c r="C50" s="37"/>
      <c r="D50" s="36"/>
      <c r="E50" s="36"/>
      <c r="F50" s="36"/>
      <c r="G50" s="36"/>
      <c r="H50" s="36"/>
      <c r="I50" s="36"/>
      <c r="J50" s="36"/>
      <c r="K50" s="36"/>
      <c r="L50" s="36"/>
      <c r="M50" s="36"/>
      <c r="N50" s="36"/>
      <c r="O50" s="36"/>
      <c r="P50" s="36"/>
      <c r="Q50" s="36"/>
    </row>
    <row r="51" spans="1:17" s="44" customFormat="1" ht="55.15" customHeight="1">
      <c r="A51" s="379" t="s">
        <v>47</v>
      </c>
      <c r="B51" s="380"/>
      <c r="C51" s="380"/>
      <c r="D51" s="380"/>
      <c r="E51" s="380"/>
      <c r="F51" s="380"/>
      <c r="G51" s="380"/>
      <c r="H51" s="380"/>
      <c r="I51" s="380"/>
      <c r="J51" s="380"/>
      <c r="K51" s="380"/>
      <c r="L51" s="380"/>
      <c r="M51" s="380"/>
      <c r="N51" s="380"/>
      <c r="O51" s="380"/>
      <c r="P51" s="380"/>
      <c r="Q51" s="381"/>
    </row>
    <row r="52" spans="1:17" ht="25.9" customHeight="1">
      <c r="A52" s="353" t="s">
        <v>10</v>
      </c>
      <c r="B52" s="53"/>
      <c r="C52" s="353" t="s">
        <v>11</v>
      </c>
      <c r="D52" s="353"/>
      <c r="E52" s="353"/>
      <c r="F52" s="353"/>
      <c r="G52" s="353"/>
      <c r="H52" s="353"/>
      <c r="I52" s="353"/>
      <c r="J52" s="353"/>
      <c r="K52" s="353"/>
      <c r="L52" s="353"/>
      <c r="M52" s="353"/>
      <c r="N52" s="353"/>
      <c r="O52" s="353"/>
      <c r="P52" s="353" t="s">
        <v>12</v>
      </c>
      <c r="Q52" s="377" t="s">
        <v>13</v>
      </c>
    </row>
    <row r="53" spans="1:17" ht="25.9" customHeight="1">
      <c r="A53" s="353"/>
      <c r="B53" s="53"/>
      <c r="C53" s="53"/>
      <c r="D53" s="353">
        <v>2021</v>
      </c>
      <c r="E53" s="353"/>
      <c r="F53" s="353"/>
      <c r="G53" s="353"/>
      <c r="H53" s="353">
        <v>2022</v>
      </c>
      <c r="I53" s="353"/>
      <c r="J53" s="353"/>
      <c r="K53" s="353"/>
      <c r="L53" s="353">
        <v>2023</v>
      </c>
      <c r="M53" s="353"/>
      <c r="N53" s="353"/>
      <c r="O53" s="353"/>
      <c r="P53" s="353"/>
      <c r="Q53" s="377"/>
    </row>
    <row r="54" spans="1:17" ht="27" customHeight="1">
      <c r="A54" s="376"/>
      <c r="B54" s="54"/>
      <c r="C54" s="54" t="s">
        <v>15</v>
      </c>
      <c r="D54" s="54" t="s">
        <v>16</v>
      </c>
      <c r="E54" s="54" t="s">
        <v>17</v>
      </c>
      <c r="F54" s="54" t="s">
        <v>18</v>
      </c>
      <c r="G54" s="54" t="s">
        <v>19</v>
      </c>
      <c r="H54" s="54" t="s">
        <v>16</v>
      </c>
      <c r="I54" s="54" t="s">
        <v>17</v>
      </c>
      <c r="J54" s="54" t="s">
        <v>18</v>
      </c>
      <c r="K54" s="54" t="s">
        <v>19</v>
      </c>
      <c r="L54" s="54" t="s">
        <v>16</v>
      </c>
      <c r="M54" s="54" t="s">
        <v>17</v>
      </c>
      <c r="N54" s="54" t="s">
        <v>18</v>
      </c>
      <c r="O54" s="54" t="s">
        <v>19</v>
      </c>
      <c r="P54" s="376"/>
      <c r="Q54" s="378"/>
    </row>
    <row r="55" spans="1:17" ht="31.15" customHeight="1">
      <c r="A55" s="45" t="s">
        <v>48</v>
      </c>
      <c r="B55" s="42"/>
      <c r="C55" s="43"/>
      <c r="D55" s="41"/>
      <c r="E55" s="41"/>
      <c r="F55" s="41"/>
      <c r="G55" s="41"/>
      <c r="H55" s="41"/>
      <c r="I55" s="41"/>
      <c r="J55" s="41"/>
      <c r="K55" s="41"/>
      <c r="L55" s="41"/>
      <c r="M55" s="41"/>
      <c r="N55" s="41"/>
      <c r="O55" s="41"/>
      <c r="P55" s="41"/>
      <c r="Q55" s="41"/>
    </row>
    <row r="56" spans="1:17" ht="31.15" customHeight="1">
      <c r="A56" s="46" t="s">
        <v>49</v>
      </c>
      <c r="B56" s="34"/>
      <c r="C56" s="35"/>
      <c r="D56" s="36"/>
      <c r="E56" s="36"/>
      <c r="F56" s="36"/>
      <c r="G56" s="36"/>
      <c r="H56" s="36"/>
      <c r="I56" s="36"/>
      <c r="J56" s="36"/>
      <c r="K56" s="36"/>
      <c r="L56" s="36"/>
      <c r="M56" s="36"/>
      <c r="N56" s="36"/>
      <c r="O56" s="36"/>
      <c r="P56" s="36"/>
      <c r="Q56" s="36"/>
    </row>
    <row r="57" spans="1:17" ht="31.15" customHeight="1">
      <c r="A57" s="46" t="s">
        <v>50</v>
      </c>
      <c r="B57" s="34"/>
      <c r="C57" s="35"/>
      <c r="D57" s="36"/>
      <c r="E57" s="36"/>
      <c r="F57" s="36"/>
      <c r="G57" s="36"/>
      <c r="H57" s="36"/>
      <c r="I57" s="36"/>
      <c r="J57" s="36"/>
      <c r="K57" s="36"/>
      <c r="L57" s="36"/>
      <c r="M57" s="36"/>
      <c r="N57" s="36"/>
      <c r="O57" s="36"/>
      <c r="P57" s="36"/>
      <c r="Q57" s="36"/>
    </row>
  </sheetData>
  <mergeCells count="43">
    <mergeCell ref="P26:P28"/>
    <mergeCell ref="P34:P36"/>
    <mergeCell ref="P43:P45"/>
    <mergeCell ref="P52:P54"/>
    <mergeCell ref="Q34:Q36"/>
    <mergeCell ref="Q26:Q28"/>
    <mergeCell ref="A52:A54"/>
    <mergeCell ref="C52:O52"/>
    <mergeCell ref="Q52:Q54"/>
    <mergeCell ref="A51:Q51"/>
    <mergeCell ref="A26:A28"/>
    <mergeCell ref="C26:O26"/>
    <mergeCell ref="A42:Q42"/>
    <mergeCell ref="A43:A45"/>
    <mergeCell ref="C43:O43"/>
    <mergeCell ref="Q43:Q45"/>
    <mergeCell ref="A33:Q33"/>
    <mergeCell ref="A34:A36"/>
    <mergeCell ref="D27:G27"/>
    <mergeCell ref="H27:K27"/>
    <mergeCell ref="L27:O27"/>
    <mergeCell ref="D35:G35"/>
    <mergeCell ref="C34:O34"/>
    <mergeCell ref="D44:G44"/>
    <mergeCell ref="H44:K44"/>
    <mergeCell ref="L44:O44"/>
    <mergeCell ref="A3:Q3"/>
    <mergeCell ref="A25:Q25"/>
    <mergeCell ref="Q4:Q6"/>
    <mergeCell ref="A4:A6"/>
    <mergeCell ref="C4:O4"/>
    <mergeCell ref="D5:G5"/>
    <mergeCell ref="H5:K5"/>
    <mergeCell ref="L5:O5"/>
    <mergeCell ref="P4:P6"/>
    <mergeCell ref="A15:A21"/>
    <mergeCell ref="A7:A14"/>
    <mergeCell ref="A23:A24"/>
    <mergeCell ref="D53:G53"/>
    <mergeCell ref="H53:K53"/>
    <mergeCell ref="L53:O53"/>
    <mergeCell ref="H35:K35"/>
    <mergeCell ref="L35:O35"/>
  </mergeCells>
  <printOptions horizontalCentered="1"/>
  <pageMargins left="0.78740157480314965" right="0.78740157480314965" top="0.78740157480314965" bottom="0.78740157480314965" header="0.51181102362204722" footer="0.51181102362204722"/>
  <pageSetup paperSize="9" orientation="landscape"/>
  <headerFooter>
    <oddHeader>&amp;L&amp;8&amp;KDC281EМеждународное движение Красного Креста и Красного Полумесяца &amp;8&amp;"-,Bold"&amp;K01+000I Набор инструментов по предоставлению наличных средств в чрезвычайных ситуациях</oddHeader>
    <oddFooter>&amp;L&amp;"-,Bold"&amp;8Модуль 1.&amp;8&amp;"-,Regular" Этап 2. Подэтап 3.&amp;8&amp;"-,Regular" &amp;8&amp;"-,Regular"CTP готовность PoA template_x000D_&amp;"-,Regular"&amp;1#&amp;&amp;"Calibri"&amp;"-,Regular"&amp;10&amp;K000000 Public&amp;C&amp;8&amp;A&amp;R&amp;8&amp;P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4"/>
  </sheetPr>
  <dimension ref="A1:Q75"/>
  <sheetViews>
    <sheetView zoomScale="71" zoomScaleNormal="71" zoomScalePageLayoutView="125" workbookViewId="0">
      <selection activeCell="D3" sqref="D3:D4"/>
    </sheetView>
  </sheetViews>
  <sheetFormatPr defaultColWidth="10.77734375" defaultRowHeight="15"/>
  <cols>
    <col min="1" max="1" width="50.21875" customWidth="1"/>
    <col min="2" max="2" width="24.21875" customWidth="1"/>
    <col min="3" max="3" width="24.77734375" customWidth="1"/>
    <col min="4" max="4" width="20.77734375" customWidth="1"/>
    <col min="5" max="7" width="7.5546875" customWidth="1"/>
    <col min="8" max="8" width="8.5546875" customWidth="1"/>
    <col min="9" max="16" width="7.5546875" customWidth="1"/>
    <col min="17" max="17" width="29.77734375" customWidth="1"/>
  </cols>
  <sheetData>
    <row r="1" spans="1:17" s="64" customFormat="1" ht="18">
      <c r="A1" s="55" t="s">
        <v>51</v>
      </c>
    </row>
    <row r="2" spans="1:17" s="64" customFormat="1"/>
    <row r="3" spans="1:17" ht="18" customHeight="1">
      <c r="A3" s="403" t="s">
        <v>199</v>
      </c>
      <c r="B3" s="403" t="s">
        <v>53</v>
      </c>
      <c r="C3" s="405" t="s">
        <v>54</v>
      </c>
      <c r="D3" s="407" t="s">
        <v>15</v>
      </c>
      <c r="E3" s="409" t="s">
        <v>55</v>
      </c>
      <c r="F3" s="410"/>
      <c r="G3" s="410"/>
      <c r="H3" s="410"/>
      <c r="I3" s="410"/>
      <c r="J3" s="410"/>
      <c r="K3" s="410"/>
      <c r="L3" s="410"/>
      <c r="M3" s="410"/>
      <c r="N3" s="410"/>
      <c r="O3" s="410"/>
      <c r="P3" s="411"/>
      <c r="Q3" s="401" t="s">
        <v>56</v>
      </c>
    </row>
    <row r="4" spans="1:17" ht="18" customHeight="1">
      <c r="A4" s="404"/>
      <c r="B4" s="404"/>
      <c r="C4" s="406"/>
      <c r="D4" s="408"/>
      <c r="E4" s="140" t="s">
        <v>57</v>
      </c>
      <c r="F4" s="141" t="s">
        <v>58</v>
      </c>
      <c r="G4" s="142" t="s">
        <v>59</v>
      </c>
      <c r="H4" s="141" t="s">
        <v>60</v>
      </c>
      <c r="I4" s="142" t="s">
        <v>61</v>
      </c>
      <c r="J4" s="141" t="s">
        <v>62</v>
      </c>
      <c r="K4" s="142" t="s">
        <v>63</v>
      </c>
      <c r="L4" s="141" t="s">
        <v>64</v>
      </c>
      <c r="M4" s="142" t="s">
        <v>65</v>
      </c>
      <c r="N4" s="141" t="s">
        <v>66</v>
      </c>
      <c r="O4" s="142" t="s">
        <v>67</v>
      </c>
      <c r="P4" s="143" t="s">
        <v>68</v>
      </c>
      <c r="Q4" s="402"/>
    </row>
    <row r="5" spans="1:17" ht="55.15" customHeight="1">
      <c r="A5" s="144" t="s">
        <v>9</v>
      </c>
      <c r="B5" s="60"/>
      <c r="C5" s="60"/>
      <c r="D5" s="60"/>
      <c r="E5" s="61"/>
      <c r="F5" s="61"/>
      <c r="G5" s="61"/>
      <c r="H5" s="61"/>
      <c r="I5" s="61"/>
      <c r="J5" s="61"/>
      <c r="K5" s="61"/>
      <c r="L5" s="61"/>
      <c r="M5" s="61"/>
      <c r="N5" s="61"/>
      <c r="O5" s="61"/>
      <c r="P5" s="61"/>
      <c r="Q5" s="60"/>
    </row>
    <row r="6" spans="1:17" s="67" customFormat="1">
      <c r="A6" s="87" t="s">
        <v>69</v>
      </c>
      <c r="B6" s="65"/>
      <c r="C6" s="65"/>
      <c r="D6" s="65"/>
      <c r="E6" s="66"/>
      <c r="F6" s="66"/>
      <c r="G6" s="66"/>
      <c r="H6" s="66"/>
      <c r="I6" s="66"/>
      <c r="J6" s="66"/>
      <c r="K6" s="66"/>
      <c r="L6" s="66"/>
      <c r="M6" s="66"/>
      <c r="N6" s="66"/>
      <c r="O6" s="66"/>
      <c r="P6" s="66"/>
      <c r="Q6" s="65"/>
    </row>
    <row r="7" spans="1:17" s="67" customFormat="1">
      <c r="A7" s="68" t="s">
        <v>193</v>
      </c>
      <c r="B7" s="69"/>
      <c r="C7" s="69"/>
      <c r="D7" s="70"/>
      <c r="E7" s="71"/>
      <c r="F7" s="71"/>
      <c r="G7" s="71"/>
      <c r="H7" s="71"/>
      <c r="I7" s="71"/>
      <c r="J7" s="71"/>
      <c r="K7" s="71"/>
      <c r="L7" s="71"/>
      <c r="M7" s="71"/>
      <c r="N7" s="71"/>
      <c r="O7" s="71"/>
      <c r="P7" s="71"/>
      <c r="Q7" s="72"/>
    </row>
    <row r="8" spans="1:17" s="67" customFormat="1">
      <c r="A8" s="73" t="s">
        <v>194</v>
      </c>
      <c r="B8" s="74"/>
      <c r="C8" s="74"/>
      <c r="D8" s="75"/>
      <c r="E8" s="76"/>
      <c r="F8" s="76"/>
      <c r="G8" s="76"/>
      <c r="H8" s="76"/>
      <c r="I8" s="76"/>
      <c r="J8" s="76"/>
      <c r="K8" s="76"/>
      <c r="L8" s="76"/>
      <c r="M8" s="76"/>
      <c r="N8" s="76"/>
      <c r="O8" s="76"/>
      <c r="P8" s="76"/>
      <c r="Q8" s="77"/>
    </row>
    <row r="9" spans="1:17" s="67" customFormat="1">
      <c r="A9" s="73" t="s">
        <v>195</v>
      </c>
      <c r="B9" s="74"/>
      <c r="C9" s="74"/>
      <c r="D9" s="75"/>
      <c r="E9" s="76"/>
      <c r="F9" s="76"/>
      <c r="G9" s="76"/>
      <c r="H9" s="76"/>
      <c r="I9" s="76"/>
      <c r="J9" s="76"/>
      <c r="K9" s="76"/>
      <c r="L9" s="76"/>
      <c r="M9" s="76"/>
      <c r="N9" s="76"/>
      <c r="O9" s="76"/>
      <c r="P9" s="76"/>
      <c r="Q9" s="77"/>
    </row>
    <row r="10" spans="1:17" s="67" customFormat="1">
      <c r="A10" s="78" t="s">
        <v>196</v>
      </c>
      <c r="B10" s="74"/>
      <c r="C10" s="74"/>
      <c r="D10" s="75"/>
      <c r="E10" s="76"/>
      <c r="F10" s="76"/>
      <c r="G10" s="76"/>
      <c r="H10" s="76"/>
      <c r="I10" s="76"/>
      <c r="J10" s="76"/>
      <c r="K10" s="76"/>
      <c r="L10" s="76"/>
      <c r="M10" s="76"/>
      <c r="N10" s="76"/>
      <c r="O10" s="76"/>
      <c r="P10" s="76"/>
      <c r="Q10" s="77"/>
    </row>
    <row r="11" spans="1:17" s="67" customFormat="1">
      <c r="A11" s="79" t="s">
        <v>197</v>
      </c>
      <c r="B11" s="80"/>
      <c r="C11" s="80"/>
      <c r="D11" s="81"/>
      <c r="E11" s="82"/>
      <c r="F11" s="82"/>
      <c r="G11" s="82"/>
      <c r="H11" s="82"/>
      <c r="I11" s="82"/>
      <c r="J11" s="82"/>
      <c r="K11" s="82"/>
      <c r="L11" s="82"/>
      <c r="M11" s="82"/>
      <c r="N11" s="82"/>
      <c r="O11" s="82"/>
      <c r="P11" s="82"/>
      <c r="Q11" s="83"/>
    </row>
    <row r="12" spans="1:17" s="67" customFormat="1" ht="15.4" customHeight="1">
      <c r="A12" s="88" t="s">
        <v>75</v>
      </c>
      <c r="B12" s="84"/>
      <c r="C12" s="84"/>
      <c r="D12" s="84"/>
      <c r="E12" s="66"/>
      <c r="F12" s="66"/>
      <c r="G12" s="66"/>
      <c r="H12" s="66"/>
      <c r="I12" s="66"/>
      <c r="J12" s="66"/>
      <c r="K12" s="66"/>
      <c r="L12" s="66"/>
      <c r="M12" s="66"/>
      <c r="N12" s="66"/>
      <c r="O12" s="66"/>
      <c r="P12" s="66"/>
      <c r="Q12" s="84"/>
    </row>
    <row r="13" spans="1:17" s="67" customFormat="1">
      <c r="A13" s="85" t="s">
        <v>193</v>
      </c>
      <c r="B13" s="69"/>
      <c r="C13" s="69"/>
      <c r="D13" s="70"/>
      <c r="E13" s="71"/>
      <c r="F13" s="71"/>
      <c r="G13" s="71"/>
      <c r="H13" s="71"/>
      <c r="I13" s="71"/>
      <c r="J13" s="71"/>
      <c r="K13" s="71"/>
      <c r="L13" s="71"/>
      <c r="M13" s="71"/>
      <c r="N13" s="71"/>
      <c r="O13" s="71"/>
      <c r="P13" s="71"/>
      <c r="Q13" s="86"/>
    </row>
    <row r="14" spans="1:17" s="67" customFormat="1">
      <c r="A14" s="79" t="s">
        <v>196</v>
      </c>
      <c r="B14" s="80"/>
      <c r="C14" s="80"/>
      <c r="D14" s="81"/>
      <c r="E14" s="82"/>
      <c r="F14" s="82"/>
      <c r="G14" s="82"/>
      <c r="H14" s="82"/>
      <c r="I14" s="82"/>
      <c r="J14" s="82"/>
      <c r="K14" s="82"/>
      <c r="L14" s="82"/>
      <c r="M14" s="82"/>
      <c r="N14" s="82"/>
      <c r="O14" s="82"/>
      <c r="P14" s="82"/>
      <c r="Q14" s="83"/>
    </row>
    <row r="15" spans="1:17" s="67" customFormat="1">
      <c r="A15" s="88" t="s">
        <v>76</v>
      </c>
      <c r="B15" s="84"/>
      <c r="C15" s="84"/>
      <c r="D15" s="84"/>
      <c r="E15" s="66"/>
      <c r="F15" s="66"/>
      <c r="G15" s="66"/>
      <c r="H15" s="66"/>
      <c r="I15" s="66"/>
      <c r="J15" s="66"/>
      <c r="K15" s="66"/>
      <c r="L15" s="66"/>
      <c r="M15" s="66"/>
      <c r="N15" s="66"/>
      <c r="O15" s="66"/>
      <c r="P15" s="66"/>
      <c r="Q15" s="84"/>
    </row>
    <row r="16" spans="1:17" s="67" customFormat="1">
      <c r="A16" s="85" t="s">
        <v>193</v>
      </c>
      <c r="B16" s="69"/>
      <c r="C16" s="69"/>
      <c r="D16" s="70"/>
      <c r="E16" s="71"/>
      <c r="F16" s="71"/>
      <c r="G16" s="71"/>
      <c r="H16" s="71"/>
      <c r="I16" s="71"/>
      <c r="J16" s="71"/>
      <c r="K16" s="71"/>
      <c r="L16" s="71"/>
      <c r="M16" s="71"/>
      <c r="N16" s="71"/>
      <c r="O16" s="71"/>
      <c r="P16" s="71"/>
      <c r="Q16" s="86"/>
    </row>
    <row r="17" spans="1:17" s="67" customFormat="1">
      <c r="A17" s="79" t="s">
        <v>196</v>
      </c>
      <c r="B17" s="80"/>
      <c r="C17" s="80"/>
      <c r="D17" s="81"/>
      <c r="E17" s="82"/>
      <c r="F17" s="82"/>
      <c r="G17" s="82"/>
      <c r="H17" s="82"/>
      <c r="I17" s="82"/>
      <c r="J17" s="82"/>
      <c r="K17" s="82"/>
      <c r="L17" s="82"/>
      <c r="M17" s="82"/>
      <c r="N17" s="82"/>
      <c r="O17" s="82"/>
      <c r="P17" s="82"/>
      <c r="Q17" s="83"/>
    </row>
    <row r="18" spans="1:17" s="67" customFormat="1" ht="28.5" customHeight="1">
      <c r="A18" s="88" t="s">
        <v>77</v>
      </c>
      <c r="B18" s="84"/>
      <c r="C18" s="84"/>
      <c r="D18" s="84"/>
      <c r="E18" s="66"/>
      <c r="F18" s="66"/>
      <c r="G18" s="66"/>
      <c r="H18" s="66"/>
      <c r="I18" s="66"/>
      <c r="J18" s="66"/>
      <c r="K18" s="66"/>
      <c r="L18" s="66"/>
      <c r="M18" s="66"/>
      <c r="N18" s="66"/>
      <c r="O18" s="66"/>
      <c r="P18" s="66"/>
      <c r="Q18" s="84"/>
    </row>
    <row r="19" spans="1:17" s="67" customFormat="1">
      <c r="A19" s="85" t="s">
        <v>193</v>
      </c>
      <c r="B19" s="69"/>
      <c r="C19" s="69"/>
      <c r="D19" s="70"/>
      <c r="E19" s="71"/>
      <c r="F19" s="71"/>
      <c r="G19" s="71"/>
      <c r="H19" s="71"/>
      <c r="I19" s="71"/>
      <c r="J19" s="71"/>
      <c r="K19" s="71"/>
      <c r="L19" s="71"/>
      <c r="M19" s="71"/>
      <c r="N19" s="71"/>
      <c r="O19" s="71"/>
      <c r="P19" s="71"/>
      <c r="Q19" s="86"/>
    </row>
    <row r="20" spans="1:17" s="67" customFormat="1">
      <c r="A20" s="79" t="s">
        <v>196</v>
      </c>
      <c r="B20" s="80"/>
      <c r="C20" s="80"/>
      <c r="D20" s="81"/>
      <c r="E20" s="82"/>
      <c r="F20" s="82"/>
      <c r="G20" s="82"/>
      <c r="H20" s="82"/>
      <c r="I20" s="82"/>
      <c r="J20" s="82"/>
      <c r="K20" s="82"/>
      <c r="L20" s="82"/>
      <c r="M20" s="82"/>
      <c r="N20" s="82"/>
      <c r="O20" s="82"/>
      <c r="P20" s="82"/>
      <c r="Q20" s="83"/>
    </row>
    <row r="21" spans="1:17" ht="55.15" customHeight="1">
      <c r="A21" s="145" t="s">
        <v>30</v>
      </c>
      <c r="B21" s="99"/>
      <c r="C21" s="99"/>
      <c r="D21" s="99"/>
      <c r="E21" s="100"/>
      <c r="F21" s="100"/>
      <c r="G21" s="100"/>
      <c r="H21" s="100"/>
      <c r="I21" s="100"/>
      <c r="J21" s="100"/>
      <c r="K21" s="100"/>
      <c r="L21" s="100"/>
      <c r="M21" s="100"/>
      <c r="N21" s="100"/>
      <c r="O21" s="100"/>
      <c r="P21" s="100"/>
      <c r="Q21" s="99"/>
    </row>
    <row r="22" spans="1:17" s="89" customFormat="1">
      <c r="A22" s="103" t="s">
        <v>78</v>
      </c>
      <c r="B22" s="101"/>
      <c r="C22" s="101"/>
      <c r="D22" s="101"/>
      <c r="E22" s="102"/>
      <c r="F22" s="102"/>
      <c r="G22" s="102"/>
      <c r="H22" s="102"/>
      <c r="I22" s="102"/>
      <c r="J22" s="102"/>
      <c r="K22" s="102"/>
      <c r="L22" s="102"/>
      <c r="M22" s="102"/>
      <c r="N22" s="102"/>
      <c r="O22" s="102"/>
      <c r="P22" s="102"/>
      <c r="Q22" s="101"/>
    </row>
    <row r="23" spans="1:17" s="89" customFormat="1">
      <c r="A23" s="96" t="s">
        <v>193</v>
      </c>
      <c r="B23" s="94"/>
      <c r="C23" s="94"/>
      <c r="D23" s="90"/>
      <c r="E23" s="41"/>
      <c r="F23" s="41"/>
      <c r="G23" s="41"/>
      <c r="H23" s="41"/>
      <c r="I23" s="41"/>
      <c r="J23" s="41"/>
      <c r="K23" s="41"/>
      <c r="L23" s="41"/>
      <c r="M23" s="41"/>
      <c r="N23" s="41"/>
      <c r="O23" s="41"/>
      <c r="P23" s="41"/>
      <c r="Q23" s="91"/>
    </row>
    <row r="24" spans="1:17" s="89" customFormat="1">
      <c r="A24" s="97" t="s">
        <v>196</v>
      </c>
      <c r="B24" s="95"/>
      <c r="C24" s="95"/>
      <c r="D24" s="92"/>
      <c r="E24" s="40"/>
      <c r="F24" s="40"/>
      <c r="G24" s="40"/>
      <c r="H24" s="40"/>
      <c r="I24" s="40"/>
      <c r="J24" s="40"/>
      <c r="K24" s="40"/>
      <c r="L24" s="40"/>
      <c r="M24" s="40"/>
      <c r="N24" s="40"/>
      <c r="O24" s="40"/>
      <c r="P24" s="40"/>
      <c r="Q24" s="93"/>
    </row>
    <row r="25" spans="1:17" s="89" customFormat="1" ht="16.149999999999999" customHeight="1">
      <c r="A25" s="104" t="s">
        <v>79</v>
      </c>
      <c r="B25" s="105"/>
      <c r="C25" s="105"/>
      <c r="D25" s="105"/>
      <c r="E25" s="102"/>
      <c r="F25" s="102"/>
      <c r="G25" s="102"/>
      <c r="H25" s="102"/>
      <c r="I25" s="102"/>
      <c r="J25" s="102"/>
      <c r="K25" s="102"/>
      <c r="L25" s="102"/>
      <c r="M25" s="102"/>
      <c r="N25" s="102"/>
      <c r="O25" s="102"/>
      <c r="P25" s="102"/>
      <c r="Q25" s="105"/>
    </row>
    <row r="26" spans="1:17" s="89" customFormat="1">
      <c r="A26" s="96" t="s">
        <v>193</v>
      </c>
      <c r="B26" s="94"/>
      <c r="C26" s="94"/>
      <c r="D26" s="90"/>
      <c r="E26" s="41"/>
      <c r="F26" s="41"/>
      <c r="G26" s="41"/>
      <c r="H26" s="41"/>
      <c r="I26" s="41"/>
      <c r="J26" s="41"/>
      <c r="K26" s="41"/>
      <c r="L26" s="41"/>
      <c r="M26" s="41"/>
      <c r="N26" s="41"/>
      <c r="O26" s="41"/>
      <c r="P26" s="41"/>
      <c r="Q26" s="91"/>
    </row>
    <row r="27" spans="1:17" s="89" customFormat="1">
      <c r="A27" s="97" t="s">
        <v>196</v>
      </c>
      <c r="B27" s="95"/>
      <c r="C27" s="95"/>
      <c r="D27" s="92"/>
      <c r="E27" s="40"/>
      <c r="F27" s="40"/>
      <c r="G27" s="40"/>
      <c r="H27" s="40"/>
      <c r="I27" s="40"/>
      <c r="J27" s="40"/>
      <c r="K27" s="40"/>
      <c r="L27" s="40"/>
      <c r="M27" s="40"/>
      <c r="N27" s="40"/>
      <c r="O27" s="40"/>
      <c r="P27" s="40"/>
      <c r="Q27" s="93"/>
    </row>
    <row r="28" spans="1:17" s="89" customFormat="1" ht="16.149999999999999" customHeight="1">
      <c r="A28" s="104" t="s">
        <v>80</v>
      </c>
      <c r="B28" s="105"/>
      <c r="C28" s="105"/>
      <c r="D28" s="105"/>
      <c r="E28" s="102"/>
      <c r="F28" s="102"/>
      <c r="G28" s="102"/>
      <c r="H28" s="102"/>
      <c r="I28" s="102"/>
      <c r="J28" s="102"/>
      <c r="K28" s="102"/>
      <c r="L28" s="102"/>
      <c r="M28" s="102"/>
      <c r="N28" s="102"/>
      <c r="O28" s="102"/>
      <c r="P28" s="102"/>
      <c r="Q28" s="105"/>
    </row>
    <row r="29" spans="1:17" s="89" customFormat="1">
      <c r="A29" s="96" t="s">
        <v>193</v>
      </c>
      <c r="B29" s="94"/>
      <c r="C29" s="94"/>
      <c r="D29" s="90"/>
      <c r="E29" s="41"/>
      <c r="F29" s="41"/>
      <c r="G29" s="41"/>
      <c r="H29" s="41"/>
      <c r="I29" s="41"/>
      <c r="J29" s="41"/>
      <c r="K29" s="41"/>
      <c r="L29" s="41"/>
      <c r="M29" s="41"/>
      <c r="N29" s="41"/>
      <c r="O29" s="41"/>
      <c r="P29" s="41"/>
      <c r="Q29" s="91"/>
    </row>
    <row r="30" spans="1:17" s="89" customFormat="1">
      <c r="A30" s="97" t="s">
        <v>196</v>
      </c>
      <c r="B30" s="95"/>
      <c r="C30" s="95"/>
      <c r="D30" s="92"/>
      <c r="E30" s="40"/>
      <c r="F30" s="40"/>
      <c r="G30" s="40"/>
      <c r="H30" s="40"/>
      <c r="I30" s="40"/>
      <c r="J30" s="40"/>
      <c r="K30" s="40"/>
      <c r="L30" s="40"/>
      <c r="M30" s="40"/>
      <c r="N30" s="40"/>
      <c r="O30" s="40"/>
      <c r="P30" s="40"/>
      <c r="Q30" s="93"/>
    </row>
    <row r="31" spans="1:17" s="89" customFormat="1" ht="16.899999999999999" customHeight="1">
      <c r="A31" s="104" t="s">
        <v>81</v>
      </c>
      <c r="B31" s="105"/>
      <c r="C31" s="105"/>
      <c r="D31" s="105"/>
      <c r="E31" s="102"/>
      <c r="F31" s="102"/>
      <c r="G31" s="102"/>
      <c r="H31" s="102"/>
      <c r="I31" s="102"/>
      <c r="J31" s="102"/>
      <c r="K31" s="102"/>
      <c r="L31" s="102"/>
      <c r="M31" s="102"/>
      <c r="N31" s="102"/>
      <c r="O31" s="102"/>
      <c r="P31" s="102"/>
      <c r="Q31" s="105"/>
    </row>
    <row r="32" spans="1:17" s="89" customFormat="1">
      <c r="A32" s="96" t="s">
        <v>193</v>
      </c>
      <c r="B32" s="94"/>
      <c r="C32" s="94"/>
      <c r="D32" s="90"/>
      <c r="E32" s="41"/>
      <c r="F32" s="41"/>
      <c r="G32" s="41"/>
      <c r="H32" s="41"/>
      <c r="I32" s="41"/>
      <c r="J32" s="41"/>
      <c r="K32" s="41"/>
      <c r="L32" s="41"/>
      <c r="M32" s="41"/>
      <c r="N32" s="41"/>
      <c r="O32" s="41"/>
      <c r="P32" s="41"/>
      <c r="Q32" s="91"/>
    </row>
    <row r="33" spans="1:17" s="89" customFormat="1">
      <c r="A33" s="97" t="s">
        <v>196</v>
      </c>
      <c r="B33" s="95"/>
      <c r="C33" s="95"/>
      <c r="D33" s="92"/>
      <c r="E33" s="40"/>
      <c r="F33" s="40"/>
      <c r="G33" s="40"/>
      <c r="H33" s="40"/>
      <c r="I33" s="40"/>
      <c r="J33" s="40"/>
      <c r="K33" s="40"/>
      <c r="L33" s="40"/>
      <c r="M33" s="40"/>
      <c r="N33" s="40"/>
      <c r="O33" s="40"/>
      <c r="P33" s="40"/>
      <c r="Q33" s="93"/>
    </row>
    <row r="34" spans="1:17" s="98" customFormat="1" ht="55.15" customHeight="1">
      <c r="A34" s="146" t="s">
        <v>35</v>
      </c>
      <c r="B34" s="106"/>
      <c r="C34" s="110"/>
      <c r="D34" s="113"/>
      <c r="E34" s="112"/>
      <c r="F34" s="112"/>
      <c r="G34" s="112"/>
      <c r="H34" s="112"/>
      <c r="I34" s="112"/>
      <c r="J34" s="112"/>
      <c r="K34" s="112"/>
      <c r="L34" s="112"/>
      <c r="M34" s="112"/>
      <c r="N34" s="112"/>
      <c r="O34" s="112"/>
      <c r="P34" s="112"/>
      <c r="Q34" s="111"/>
    </row>
    <row r="35" spans="1:17" ht="27.4" customHeight="1">
      <c r="A35" s="122" t="s">
        <v>82</v>
      </c>
      <c r="B35" s="123"/>
      <c r="C35" s="123"/>
      <c r="D35" s="123"/>
      <c r="E35" s="109"/>
      <c r="F35" s="109"/>
      <c r="G35" s="109"/>
      <c r="H35" s="109"/>
      <c r="I35" s="109"/>
      <c r="J35" s="109"/>
      <c r="K35" s="109"/>
      <c r="L35" s="109"/>
      <c r="M35" s="109"/>
      <c r="N35" s="109"/>
      <c r="O35" s="109"/>
      <c r="P35" s="109"/>
      <c r="Q35" s="107"/>
    </row>
    <row r="36" spans="1:17">
      <c r="A36" s="124" t="s">
        <v>193</v>
      </c>
      <c r="B36" s="124"/>
      <c r="C36" s="124"/>
      <c r="D36" s="125"/>
      <c r="E36" s="63"/>
      <c r="F36" s="63"/>
      <c r="G36" s="63"/>
      <c r="H36" s="63"/>
      <c r="I36" s="63"/>
      <c r="J36" s="63"/>
      <c r="K36" s="63"/>
      <c r="L36" s="63"/>
      <c r="M36" s="63"/>
      <c r="N36" s="63"/>
      <c r="O36" s="63"/>
      <c r="P36" s="63"/>
      <c r="Q36" s="130"/>
    </row>
    <row r="37" spans="1:17">
      <c r="A37" s="126" t="s">
        <v>198</v>
      </c>
      <c r="B37" s="126"/>
      <c r="C37" s="126"/>
      <c r="D37" s="127"/>
      <c r="E37" s="62"/>
      <c r="F37" s="62"/>
      <c r="G37" s="62"/>
      <c r="H37" s="62"/>
      <c r="I37" s="62"/>
      <c r="J37" s="62"/>
      <c r="K37" s="62"/>
      <c r="L37" s="62"/>
      <c r="M37" s="62"/>
      <c r="N37" s="62"/>
      <c r="O37" s="62"/>
      <c r="P37" s="62"/>
      <c r="Q37" s="131"/>
    </row>
    <row r="38" spans="1:17" ht="16.899999999999999" customHeight="1">
      <c r="A38" s="122" t="s">
        <v>84</v>
      </c>
      <c r="B38" s="123"/>
      <c r="C38" s="123"/>
      <c r="D38" s="123"/>
      <c r="E38" s="109"/>
      <c r="F38" s="109"/>
      <c r="G38" s="109"/>
      <c r="H38" s="109"/>
      <c r="I38" s="109"/>
      <c r="J38" s="109"/>
      <c r="K38" s="109"/>
      <c r="L38" s="109"/>
      <c r="M38" s="109"/>
      <c r="N38" s="109"/>
      <c r="O38" s="109"/>
      <c r="P38" s="109"/>
      <c r="Q38" s="107"/>
    </row>
    <row r="39" spans="1:17">
      <c r="A39" s="124" t="s">
        <v>193</v>
      </c>
      <c r="B39" s="124"/>
      <c r="C39" s="124"/>
      <c r="D39" s="125"/>
      <c r="E39" s="63"/>
      <c r="F39" s="63"/>
      <c r="G39" s="63"/>
      <c r="H39" s="63"/>
      <c r="I39" s="63"/>
      <c r="J39" s="63"/>
      <c r="K39" s="63"/>
      <c r="L39" s="63"/>
      <c r="M39" s="63"/>
      <c r="N39" s="63"/>
      <c r="O39" s="63"/>
      <c r="P39" s="63"/>
      <c r="Q39" s="130"/>
    </row>
    <row r="40" spans="1:17">
      <c r="A40" s="126" t="s">
        <v>198</v>
      </c>
      <c r="B40" s="126"/>
      <c r="C40" s="126"/>
      <c r="D40" s="127"/>
      <c r="E40" s="62"/>
      <c r="F40" s="62"/>
      <c r="G40" s="62"/>
      <c r="H40" s="62"/>
      <c r="I40" s="62"/>
      <c r="J40" s="62"/>
      <c r="K40" s="62"/>
      <c r="L40" s="62"/>
      <c r="M40" s="62"/>
      <c r="N40" s="62"/>
      <c r="O40" s="62"/>
      <c r="P40" s="62"/>
      <c r="Q40" s="131"/>
    </row>
    <row r="41" spans="1:17" ht="28.5" customHeight="1">
      <c r="A41" s="122" t="s">
        <v>85</v>
      </c>
      <c r="B41" s="123"/>
      <c r="C41" s="123"/>
      <c r="D41" s="123"/>
      <c r="E41" s="109"/>
      <c r="F41" s="109"/>
      <c r="G41" s="109"/>
      <c r="H41" s="109"/>
      <c r="I41" s="109"/>
      <c r="J41" s="109"/>
      <c r="K41" s="109"/>
      <c r="L41" s="109"/>
      <c r="M41" s="109"/>
      <c r="N41" s="109"/>
      <c r="O41" s="109"/>
      <c r="P41" s="109"/>
      <c r="Q41" s="107"/>
    </row>
    <row r="42" spans="1:17">
      <c r="A42" s="124" t="s">
        <v>193</v>
      </c>
      <c r="B42" s="124"/>
      <c r="C42" s="124"/>
      <c r="D42" s="125"/>
      <c r="E42" s="63"/>
      <c r="F42" s="63"/>
      <c r="G42" s="63"/>
      <c r="H42" s="63"/>
      <c r="I42" s="63"/>
      <c r="J42" s="63"/>
      <c r="K42" s="63"/>
      <c r="L42" s="63"/>
      <c r="M42" s="63"/>
      <c r="N42" s="63"/>
      <c r="O42" s="63"/>
      <c r="P42" s="63"/>
      <c r="Q42" s="130"/>
    </row>
    <row r="43" spans="1:17">
      <c r="A43" s="126" t="s">
        <v>198</v>
      </c>
      <c r="B43" s="126"/>
      <c r="C43" s="126"/>
      <c r="D43" s="127"/>
      <c r="E43" s="62"/>
      <c r="F43" s="62"/>
      <c r="G43" s="62"/>
      <c r="H43" s="62"/>
      <c r="I43" s="62"/>
      <c r="J43" s="62"/>
      <c r="K43" s="62"/>
      <c r="L43" s="62"/>
      <c r="M43" s="62"/>
      <c r="N43" s="62"/>
      <c r="O43" s="62"/>
      <c r="P43" s="62"/>
      <c r="Q43" s="131"/>
    </row>
    <row r="44" spans="1:17" ht="25.5">
      <c r="A44" s="122" t="s">
        <v>86</v>
      </c>
      <c r="B44" s="123"/>
      <c r="C44" s="123"/>
      <c r="D44" s="123"/>
      <c r="E44" s="109"/>
      <c r="F44" s="109"/>
      <c r="G44" s="109"/>
      <c r="H44" s="109"/>
      <c r="I44" s="109"/>
      <c r="J44" s="109"/>
      <c r="K44" s="109"/>
      <c r="L44" s="109"/>
      <c r="M44" s="109"/>
      <c r="N44" s="109"/>
      <c r="O44" s="109"/>
      <c r="P44" s="109"/>
      <c r="Q44" s="107"/>
    </row>
    <row r="45" spans="1:17">
      <c r="A45" s="124" t="s">
        <v>193</v>
      </c>
      <c r="B45" s="124"/>
      <c r="C45" s="124"/>
      <c r="D45" s="125"/>
      <c r="E45" s="63"/>
      <c r="F45" s="63"/>
      <c r="G45" s="63"/>
      <c r="H45" s="63"/>
      <c r="I45" s="63"/>
      <c r="J45" s="63"/>
      <c r="K45" s="63"/>
      <c r="L45" s="63"/>
      <c r="M45" s="63"/>
      <c r="N45" s="63"/>
      <c r="O45" s="63"/>
      <c r="P45" s="63"/>
      <c r="Q45" s="130"/>
    </row>
    <row r="46" spans="1:17">
      <c r="A46" s="126" t="s">
        <v>198</v>
      </c>
      <c r="B46" s="126"/>
      <c r="C46" s="126"/>
      <c r="D46" s="127"/>
      <c r="E46" s="62"/>
      <c r="F46" s="62"/>
      <c r="G46" s="62"/>
      <c r="H46" s="62"/>
      <c r="I46" s="62"/>
      <c r="J46" s="62"/>
      <c r="K46" s="62"/>
      <c r="L46" s="62"/>
      <c r="M46" s="62"/>
      <c r="N46" s="62"/>
      <c r="O46" s="62"/>
      <c r="P46" s="62"/>
      <c r="Q46" s="131"/>
    </row>
    <row r="47" spans="1:17" ht="25.5">
      <c r="A47" s="122" t="s">
        <v>87</v>
      </c>
      <c r="B47" s="128"/>
      <c r="C47" s="128"/>
      <c r="D47" s="128"/>
      <c r="E47" s="109"/>
      <c r="F47" s="109"/>
      <c r="G47" s="109"/>
      <c r="H47" s="109"/>
      <c r="I47" s="109"/>
      <c r="J47" s="109"/>
      <c r="K47" s="109"/>
      <c r="L47" s="109"/>
      <c r="M47" s="109"/>
      <c r="N47" s="109"/>
      <c r="O47" s="109"/>
      <c r="P47" s="109"/>
      <c r="Q47" s="108"/>
    </row>
    <row r="48" spans="1:17">
      <c r="A48" s="124" t="s">
        <v>193</v>
      </c>
      <c r="B48" s="124"/>
      <c r="C48" s="124"/>
      <c r="D48" s="125"/>
      <c r="E48" s="63"/>
      <c r="F48" s="63"/>
      <c r="G48" s="63"/>
      <c r="H48" s="63"/>
      <c r="I48" s="63"/>
      <c r="J48" s="63"/>
      <c r="K48" s="63"/>
      <c r="L48" s="63"/>
      <c r="M48" s="63"/>
      <c r="N48" s="63"/>
      <c r="O48" s="63"/>
      <c r="P48" s="63"/>
      <c r="Q48" s="130"/>
    </row>
    <row r="49" spans="1:17">
      <c r="A49" s="126" t="s">
        <v>198</v>
      </c>
      <c r="B49" s="126"/>
      <c r="C49" s="126"/>
      <c r="D49" s="127"/>
      <c r="E49" s="62"/>
      <c r="F49" s="62"/>
      <c r="G49" s="62"/>
      <c r="H49" s="62"/>
      <c r="I49" s="62"/>
      <c r="J49" s="62"/>
      <c r="K49" s="62"/>
      <c r="L49" s="62"/>
      <c r="M49" s="62"/>
      <c r="N49" s="62"/>
      <c r="O49" s="62"/>
      <c r="P49" s="62"/>
      <c r="Q49" s="131"/>
    </row>
    <row r="50" spans="1:17" ht="55.15" customHeight="1">
      <c r="A50" s="147" t="s">
        <v>41</v>
      </c>
      <c r="B50" s="138"/>
      <c r="C50" s="138"/>
      <c r="D50" s="138"/>
      <c r="E50" s="139"/>
      <c r="F50" s="139"/>
      <c r="G50" s="139"/>
      <c r="H50" s="139"/>
      <c r="I50" s="139"/>
      <c r="J50" s="139"/>
      <c r="K50" s="139"/>
      <c r="L50" s="139"/>
      <c r="M50" s="139"/>
      <c r="N50" s="139"/>
      <c r="O50" s="139"/>
      <c r="P50" s="139"/>
      <c r="Q50" s="138"/>
    </row>
    <row r="51" spans="1:17" ht="16.899999999999999" customHeight="1">
      <c r="A51" s="137" t="s">
        <v>88</v>
      </c>
      <c r="B51" s="120"/>
      <c r="C51" s="120"/>
      <c r="D51" s="120"/>
      <c r="E51" s="129"/>
      <c r="F51" s="129"/>
      <c r="G51" s="129"/>
      <c r="H51" s="129"/>
      <c r="I51" s="129"/>
      <c r="J51" s="129"/>
      <c r="K51" s="129"/>
      <c r="L51" s="129"/>
      <c r="M51" s="129"/>
      <c r="N51" s="129"/>
      <c r="O51" s="129"/>
      <c r="P51" s="129"/>
      <c r="Q51" s="114"/>
    </row>
    <row r="52" spans="1:17">
      <c r="A52" s="124" t="s">
        <v>193</v>
      </c>
      <c r="B52" s="124"/>
      <c r="C52" s="124"/>
      <c r="D52" s="125"/>
      <c r="E52" s="63"/>
      <c r="F52" s="63"/>
      <c r="G52" s="63"/>
      <c r="H52" s="63"/>
      <c r="I52" s="63"/>
      <c r="J52" s="63"/>
      <c r="K52" s="63"/>
      <c r="L52" s="63"/>
      <c r="M52" s="63"/>
      <c r="N52" s="63"/>
      <c r="O52" s="63"/>
      <c r="P52" s="63"/>
      <c r="Q52" s="130"/>
    </row>
    <row r="53" spans="1:17">
      <c r="A53" s="126" t="s">
        <v>198</v>
      </c>
      <c r="B53" s="126"/>
      <c r="C53" s="126"/>
      <c r="D53" s="127"/>
      <c r="E53" s="62"/>
      <c r="F53" s="62"/>
      <c r="G53" s="62"/>
      <c r="H53" s="62"/>
      <c r="I53" s="62"/>
      <c r="J53" s="62"/>
      <c r="K53" s="62"/>
      <c r="L53" s="62"/>
      <c r="M53" s="62"/>
      <c r="N53" s="62"/>
      <c r="O53" s="62"/>
      <c r="P53" s="62"/>
      <c r="Q53" s="131"/>
    </row>
    <row r="54" spans="1:17">
      <c r="A54" s="137" t="s">
        <v>89</v>
      </c>
      <c r="B54" s="120"/>
      <c r="C54" s="120"/>
      <c r="D54" s="120"/>
      <c r="E54" s="129"/>
      <c r="F54" s="129"/>
      <c r="G54" s="129"/>
      <c r="H54" s="129"/>
      <c r="I54" s="129"/>
      <c r="J54" s="129"/>
      <c r="K54" s="129"/>
      <c r="L54" s="129"/>
      <c r="M54" s="129"/>
      <c r="N54" s="129"/>
      <c r="O54" s="129"/>
      <c r="P54" s="129"/>
      <c r="Q54" s="114"/>
    </row>
    <row r="55" spans="1:17">
      <c r="A55" s="124" t="s">
        <v>193</v>
      </c>
      <c r="B55" s="124"/>
      <c r="C55" s="124"/>
      <c r="D55" s="125"/>
      <c r="E55" s="63"/>
      <c r="F55" s="63"/>
      <c r="G55" s="63"/>
      <c r="H55" s="63"/>
      <c r="I55" s="63"/>
      <c r="J55" s="63"/>
      <c r="K55" s="63"/>
      <c r="L55" s="63"/>
      <c r="M55" s="63"/>
      <c r="N55" s="63"/>
      <c r="O55" s="63"/>
      <c r="P55" s="63"/>
      <c r="Q55" s="130"/>
    </row>
    <row r="56" spans="1:17">
      <c r="A56" s="126" t="s">
        <v>198</v>
      </c>
      <c r="B56" s="126"/>
      <c r="C56" s="126"/>
      <c r="D56" s="127"/>
      <c r="E56" s="62"/>
      <c r="F56" s="62"/>
      <c r="G56" s="62"/>
      <c r="H56" s="62"/>
      <c r="I56" s="62"/>
      <c r="J56" s="62"/>
      <c r="K56" s="62"/>
      <c r="L56" s="62"/>
      <c r="M56" s="62"/>
      <c r="N56" s="62"/>
      <c r="O56" s="62"/>
      <c r="P56" s="62"/>
      <c r="Q56" s="131"/>
    </row>
    <row r="57" spans="1:17" ht="16.899999999999999" customHeight="1">
      <c r="A57" s="137" t="s">
        <v>90</v>
      </c>
      <c r="B57" s="120"/>
      <c r="C57" s="120"/>
      <c r="D57" s="120"/>
      <c r="E57" s="129"/>
      <c r="F57" s="129"/>
      <c r="G57" s="129"/>
      <c r="H57" s="129"/>
      <c r="I57" s="129"/>
      <c r="J57" s="129"/>
      <c r="K57" s="129"/>
      <c r="L57" s="129"/>
      <c r="M57" s="129"/>
      <c r="N57" s="129"/>
      <c r="O57" s="129"/>
      <c r="P57" s="129"/>
      <c r="Q57" s="114"/>
    </row>
    <row r="58" spans="1:17">
      <c r="A58" s="124" t="s">
        <v>193</v>
      </c>
      <c r="B58" s="124"/>
      <c r="C58" s="124"/>
      <c r="D58" s="125"/>
      <c r="E58" s="63"/>
      <c r="F58" s="63"/>
      <c r="G58" s="63"/>
      <c r="H58" s="63"/>
      <c r="I58" s="63"/>
      <c r="J58" s="63"/>
      <c r="K58" s="63"/>
      <c r="L58" s="63"/>
      <c r="M58" s="63"/>
      <c r="N58" s="63"/>
      <c r="O58" s="63"/>
      <c r="P58" s="63"/>
      <c r="Q58" s="130"/>
    </row>
    <row r="59" spans="1:17">
      <c r="A59" s="126" t="s">
        <v>198</v>
      </c>
      <c r="B59" s="126"/>
      <c r="C59" s="126"/>
      <c r="D59" s="127"/>
      <c r="E59" s="62"/>
      <c r="F59" s="62"/>
      <c r="G59" s="62"/>
      <c r="H59" s="62"/>
      <c r="I59" s="62"/>
      <c r="J59" s="62"/>
      <c r="K59" s="62"/>
      <c r="L59" s="62"/>
      <c r="M59" s="62"/>
      <c r="N59" s="62"/>
      <c r="O59" s="62"/>
      <c r="P59" s="62"/>
      <c r="Q59" s="131"/>
    </row>
    <row r="60" spans="1:17">
      <c r="A60" s="137" t="s">
        <v>91</v>
      </c>
      <c r="B60" s="120"/>
      <c r="C60" s="120"/>
      <c r="D60" s="120"/>
      <c r="E60" s="129"/>
      <c r="F60" s="129"/>
      <c r="G60" s="129"/>
      <c r="H60" s="129"/>
      <c r="I60" s="129"/>
      <c r="J60" s="129"/>
      <c r="K60" s="129"/>
      <c r="L60" s="129"/>
      <c r="M60" s="129"/>
      <c r="N60" s="129"/>
      <c r="O60" s="129"/>
      <c r="P60" s="129"/>
      <c r="Q60" s="114"/>
    </row>
    <row r="61" spans="1:17">
      <c r="A61" s="124" t="s">
        <v>193</v>
      </c>
      <c r="B61" s="124"/>
      <c r="C61" s="124"/>
      <c r="D61" s="125"/>
      <c r="E61" s="63"/>
      <c r="F61" s="63"/>
      <c r="G61" s="63"/>
      <c r="H61" s="63"/>
      <c r="I61" s="63"/>
      <c r="J61" s="63"/>
      <c r="K61" s="63"/>
      <c r="L61" s="63"/>
      <c r="M61" s="63"/>
      <c r="N61" s="63"/>
      <c r="O61" s="63"/>
      <c r="P61" s="63"/>
      <c r="Q61" s="130"/>
    </row>
    <row r="62" spans="1:17">
      <c r="A62" s="126" t="s">
        <v>198</v>
      </c>
      <c r="B62" s="126"/>
      <c r="C62" s="126"/>
      <c r="D62" s="127"/>
      <c r="E62" s="62"/>
      <c r="F62" s="62"/>
      <c r="G62" s="62"/>
      <c r="H62" s="62"/>
      <c r="I62" s="62"/>
      <c r="J62" s="62"/>
      <c r="K62" s="62"/>
      <c r="L62" s="62"/>
      <c r="M62" s="62"/>
      <c r="N62" s="62"/>
      <c r="O62" s="62"/>
      <c r="P62" s="62"/>
      <c r="Q62" s="131"/>
    </row>
    <row r="63" spans="1:17" ht="16.149999999999999" customHeight="1">
      <c r="A63" s="137" t="s">
        <v>92</v>
      </c>
      <c r="B63" s="121"/>
      <c r="C63" s="121"/>
      <c r="D63" s="121"/>
      <c r="E63" s="129"/>
      <c r="F63" s="129"/>
      <c r="G63" s="129"/>
      <c r="H63" s="129"/>
      <c r="I63" s="129"/>
      <c r="J63" s="129"/>
      <c r="K63" s="129"/>
      <c r="L63" s="129"/>
      <c r="M63" s="129"/>
      <c r="N63" s="129"/>
      <c r="O63" s="129"/>
      <c r="P63" s="129"/>
      <c r="Q63" s="115"/>
    </row>
    <row r="64" spans="1:17">
      <c r="A64" s="124" t="s">
        <v>193</v>
      </c>
      <c r="B64" s="124"/>
      <c r="C64" s="124"/>
      <c r="D64" s="125"/>
      <c r="E64" s="63"/>
      <c r="F64" s="63"/>
      <c r="G64" s="63"/>
      <c r="H64" s="63"/>
      <c r="I64" s="63"/>
      <c r="J64" s="63"/>
      <c r="K64" s="63"/>
      <c r="L64" s="63"/>
      <c r="M64" s="63"/>
      <c r="N64" s="63"/>
      <c r="O64" s="63"/>
      <c r="P64" s="63"/>
      <c r="Q64" s="130"/>
    </row>
    <row r="65" spans="1:17">
      <c r="A65" s="126" t="s">
        <v>198</v>
      </c>
      <c r="B65" s="126"/>
      <c r="C65" s="126"/>
      <c r="D65" s="127"/>
      <c r="E65" s="62"/>
      <c r="F65" s="62"/>
      <c r="G65" s="62"/>
      <c r="H65" s="62"/>
      <c r="I65" s="62"/>
      <c r="J65" s="62"/>
      <c r="K65" s="62"/>
      <c r="L65" s="62"/>
      <c r="M65" s="62"/>
      <c r="N65" s="62"/>
      <c r="O65" s="62"/>
      <c r="P65" s="62"/>
      <c r="Q65" s="131"/>
    </row>
    <row r="66" spans="1:17" ht="55.15" customHeight="1">
      <c r="A66" s="148" t="s">
        <v>47</v>
      </c>
      <c r="B66" s="133"/>
      <c r="C66" s="133"/>
      <c r="D66" s="133"/>
      <c r="E66" s="134"/>
      <c r="F66" s="134"/>
      <c r="G66" s="134"/>
      <c r="H66" s="134"/>
      <c r="I66" s="134"/>
      <c r="J66" s="134"/>
      <c r="K66" s="134"/>
      <c r="L66" s="134"/>
      <c r="M66" s="134"/>
      <c r="N66" s="134"/>
      <c r="O66" s="134"/>
      <c r="P66" s="134"/>
      <c r="Q66" s="133"/>
    </row>
    <row r="67" spans="1:17" ht="16.5" customHeight="1">
      <c r="A67" s="135" t="s">
        <v>93</v>
      </c>
      <c r="B67" s="118"/>
      <c r="C67" s="118"/>
      <c r="D67" s="118"/>
      <c r="E67" s="132"/>
      <c r="F67" s="132"/>
      <c r="G67" s="132"/>
      <c r="H67" s="132"/>
      <c r="I67" s="132"/>
      <c r="J67" s="132"/>
      <c r="K67" s="132"/>
      <c r="L67" s="132"/>
      <c r="M67" s="132"/>
      <c r="N67" s="132"/>
      <c r="O67" s="132"/>
      <c r="P67" s="132"/>
      <c r="Q67" s="116"/>
    </row>
    <row r="68" spans="1:17">
      <c r="A68" s="124" t="s">
        <v>193</v>
      </c>
      <c r="B68" s="124"/>
      <c r="C68" s="124"/>
      <c r="D68" s="125"/>
      <c r="E68" s="63"/>
      <c r="F68" s="63"/>
      <c r="G68" s="63"/>
      <c r="H68" s="63"/>
      <c r="I68" s="63"/>
      <c r="J68" s="63"/>
      <c r="K68" s="63"/>
      <c r="L68" s="63"/>
      <c r="M68" s="63"/>
      <c r="N68" s="63"/>
      <c r="O68" s="63"/>
      <c r="P68" s="63"/>
      <c r="Q68" s="130"/>
    </row>
    <row r="69" spans="1:17">
      <c r="A69" s="126" t="s">
        <v>198</v>
      </c>
      <c r="B69" s="126"/>
      <c r="C69" s="126"/>
      <c r="D69" s="127"/>
      <c r="E69" s="62"/>
      <c r="F69" s="62"/>
      <c r="G69" s="62"/>
      <c r="H69" s="62"/>
      <c r="I69" s="62"/>
      <c r="J69" s="62"/>
      <c r="K69" s="62"/>
      <c r="L69" s="62"/>
      <c r="M69" s="62"/>
      <c r="N69" s="62"/>
      <c r="O69" s="62"/>
      <c r="P69" s="62"/>
      <c r="Q69" s="131"/>
    </row>
    <row r="70" spans="1:17" ht="14.65" customHeight="1">
      <c r="A70" s="136" t="s">
        <v>94</v>
      </c>
      <c r="B70" s="119"/>
      <c r="C70" s="119"/>
      <c r="D70" s="119"/>
      <c r="E70" s="132"/>
      <c r="F70" s="132"/>
      <c r="G70" s="132"/>
      <c r="H70" s="132"/>
      <c r="I70" s="132"/>
      <c r="J70" s="132"/>
      <c r="K70" s="132"/>
      <c r="L70" s="132"/>
      <c r="M70" s="132"/>
      <c r="N70" s="132"/>
      <c r="O70" s="132"/>
      <c r="P70" s="132"/>
      <c r="Q70" s="117"/>
    </row>
    <row r="71" spans="1:17">
      <c r="A71" s="124" t="s">
        <v>193</v>
      </c>
      <c r="B71" s="124"/>
      <c r="C71" s="124"/>
      <c r="D71" s="125"/>
      <c r="E71" s="63"/>
      <c r="F71" s="63"/>
      <c r="G71" s="63"/>
      <c r="H71" s="63"/>
      <c r="I71" s="63"/>
      <c r="J71" s="63"/>
      <c r="K71" s="63"/>
      <c r="L71" s="63"/>
      <c r="M71" s="63"/>
      <c r="N71" s="63"/>
      <c r="O71" s="63"/>
      <c r="P71" s="63"/>
      <c r="Q71" s="130"/>
    </row>
    <row r="72" spans="1:17">
      <c r="A72" s="126" t="s">
        <v>198</v>
      </c>
      <c r="B72" s="126"/>
      <c r="C72" s="126"/>
      <c r="D72" s="127"/>
      <c r="E72" s="62"/>
      <c r="F72" s="62"/>
      <c r="G72" s="62"/>
      <c r="H72" s="62"/>
      <c r="I72" s="62"/>
      <c r="J72" s="62"/>
      <c r="K72" s="62"/>
      <c r="L72" s="62"/>
      <c r="M72" s="62"/>
      <c r="N72" s="62"/>
      <c r="O72" s="62"/>
      <c r="P72" s="62"/>
      <c r="Q72" s="131"/>
    </row>
    <row r="73" spans="1:17" ht="16.149999999999999" customHeight="1">
      <c r="A73" s="136" t="s">
        <v>95</v>
      </c>
      <c r="B73" s="119"/>
      <c r="C73" s="119"/>
      <c r="D73" s="119"/>
      <c r="E73" s="132"/>
      <c r="F73" s="132"/>
      <c r="G73" s="132"/>
      <c r="H73" s="132"/>
      <c r="I73" s="132"/>
      <c r="J73" s="132"/>
      <c r="K73" s="132"/>
      <c r="L73" s="132"/>
      <c r="M73" s="132"/>
      <c r="N73" s="132"/>
      <c r="O73" s="132"/>
      <c r="P73" s="132"/>
      <c r="Q73" s="117"/>
    </row>
    <row r="74" spans="1:17">
      <c r="A74" s="124" t="s">
        <v>193</v>
      </c>
      <c r="B74" s="124"/>
      <c r="C74" s="124"/>
      <c r="D74" s="125"/>
      <c r="E74" s="63"/>
      <c r="F74" s="63"/>
      <c r="G74" s="63"/>
      <c r="H74" s="63"/>
      <c r="I74" s="63"/>
      <c r="J74" s="63"/>
      <c r="K74" s="63"/>
      <c r="L74" s="63"/>
      <c r="M74" s="63"/>
      <c r="N74" s="63"/>
      <c r="O74" s="63"/>
      <c r="P74" s="63"/>
      <c r="Q74" s="130"/>
    </row>
    <row r="75" spans="1:17">
      <c r="A75" s="126" t="s">
        <v>198</v>
      </c>
      <c r="B75" s="126"/>
      <c r="C75" s="126"/>
      <c r="D75" s="127"/>
      <c r="E75" s="62"/>
      <c r="F75" s="62"/>
      <c r="G75" s="62"/>
      <c r="H75" s="62"/>
      <c r="I75" s="62"/>
      <c r="J75" s="62"/>
      <c r="K75" s="62"/>
      <c r="L75" s="62"/>
      <c r="M75" s="62"/>
      <c r="N75" s="62"/>
      <c r="O75" s="62"/>
      <c r="P75" s="62"/>
      <c r="Q75" s="131"/>
    </row>
  </sheetData>
  <mergeCells count="6">
    <mergeCell ref="Q3:Q4"/>
    <mergeCell ref="A3:A4"/>
    <mergeCell ref="B3:B4"/>
    <mergeCell ref="C3:C4"/>
    <mergeCell ref="D3:D4"/>
    <mergeCell ref="E3:P3"/>
  </mergeCells>
  <pageMargins left="0.78740157480314965" right="0.78740157480314965" top="0.78740157480314965" bottom="0.78740157480314965" header="0.51181102362204722" footer="0.51181102362204722"/>
  <pageSetup orientation="landscape"/>
  <headerFooter>
    <oddHeader>&amp;L&amp;8&amp;KDC281EМеждународное движение Красного Креста и Красного Полумесяца &amp;8&amp;"-,Bold"&amp;K01+000I Набор инструментов по предоставлению наличных средств в чрезвычайных ситуациях</oddHeader>
    <oddFooter>&amp;L&amp;"-,Bold"&amp;8Модуль 1.&amp;8&amp;"-,Regular" Этап 2. Подэтап 3.&amp;8&amp;"-,Regular" &amp;8&amp;"-,Regular"CTP готовность PoA template_x000D_&amp;"-,Regular"&amp;1#&amp;&amp;"Calibri"&amp;"-,Regular"&amp;10&amp;K000000 Public&amp;C&amp;8&amp;A&amp;R&amp;8&amp;P</oddFooter>
  </headerFooter>
  <colBreaks count="2" manualBreakCount="2">
    <brk id="4" max="1048575" man="1"/>
    <brk id="6" max="1048575" man="1"/>
  </colBreaks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59777D"/>
  </sheetPr>
  <dimension ref="A1:Q74"/>
  <sheetViews>
    <sheetView topLeftCell="A34" zoomScale="70" zoomScaleNormal="70" zoomScalePageLayoutView="125" workbookViewId="0">
      <selection activeCell="A76" sqref="A76"/>
    </sheetView>
  </sheetViews>
  <sheetFormatPr defaultColWidth="10.77734375" defaultRowHeight="15"/>
  <cols>
    <col min="1" max="1" width="52.109375" customWidth="1"/>
    <col min="2" max="2" width="24.21875" customWidth="1"/>
    <col min="3" max="3" width="19.5546875" customWidth="1"/>
    <col min="4" max="4" width="20.77734375" customWidth="1"/>
    <col min="5" max="7" width="7.5546875" customWidth="1"/>
    <col min="8" max="8" width="8.5546875" customWidth="1"/>
    <col min="9" max="16" width="7.5546875" customWidth="1"/>
    <col min="17" max="17" width="29.77734375" customWidth="1"/>
  </cols>
  <sheetData>
    <row r="1" spans="1:17" ht="18">
      <c r="A1" s="149" t="s">
        <v>96</v>
      </c>
      <c r="B1" s="64"/>
      <c r="C1" s="64"/>
      <c r="D1" s="64"/>
      <c r="E1" s="64"/>
      <c r="F1" s="64"/>
      <c r="G1" s="64"/>
      <c r="H1" s="64"/>
      <c r="I1" s="64"/>
      <c r="J1" s="64"/>
      <c r="K1" s="64"/>
      <c r="L1" s="64"/>
      <c r="M1" s="64"/>
      <c r="N1" s="64"/>
      <c r="O1" s="64"/>
      <c r="P1" s="64"/>
      <c r="Q1" s="64"/>
    </row>
    <row r="2" spans="1:17">
      <c r="A2" s="64"/>
      <c r="B2" s="64"/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  <c r="O2" s="64"/>
      <c r="P2" s="64"/>
      <c r="Q2" s="64"/>
    </row>
    <row r="3" spans="1:17" ht="18" customHeight="1">
      <c r="A3" s="403" t="s">
        <v>199</v>
      </c>
      <c r="B3" s="403" t="s">
        <v>53</v>
      </c>
      <c r="C3" s="405" t="s">
        <v>54</v>
      </c>
      <c r="D3" s="407" t="s">
        <v>15</v>
      </c>
      <c r="E3" s="409" t="s">
        <v>55</v>
      </c>
      <c r="F3" s="410"/>
      <c r="G3" s="410"/>
      <c r="H3" s="410"/>
      <c r="I3" s="410"/>
      <c r="J3" s="410"/>
      <c r="K3" s="410"/>
      <c r="L3" s="410"/>
      <c r="M3" s="410"/>
      <c r="N3" s="410"/>
      <c r="O3" s="410"/>
      <c r="P3" s="411"/>
      <c r="Q3" s="401" t="s">
        <v>56</v>
      </c>
    </row>
    <row r="4" spans="1:17" ht="18" customHeight="1">
      <c r="A4" s="404"/>
      <c r="B4" s="404"/>
      <c r="C4" s="406"/>
      <c r="D4" s="408"/>
      <c r="E4" s="140" t="s">
        <v>57</v>
      </c>
      <c r="F4" s="141" t="s">
        <v>58</v>
      </c>
      <c r="G4" s="142" t="s">
        <v>59</v>
      </c>
      <c r="H4" s="141" t="s">
        <v>60</v>
      </c>
      <c r="I4" s="142" t="s">
        <v>61</v>
      </c>
      <c r="J4" s="141" t="s">
        <v>62</v>
      </c>
      <c r="K4" s="142" t="s">
        <v>63</v>
      </c>
      <c r="L4" s="141" t="s">
        <v>64</v>
      </c>
      <c r="M4" s="142" t="s">
        <v>65</v>
      </c>
      <c r="N4" s="141" t="s">
        <v>66</v>
      </c>
      <c r="O4" s="142" t="s">
        <v>67</v>
      </c>
      <c r="P4" s="143" t="s">
        <v>68</v>
      </c>
      <c r="Q4" s="402"/>
    </row>
    <row r="5" spans="1:17" ht="55.15" customHeight="1">
      <c r="A5" s="144" t="s">
        <v>9</v>
      </c>
      <c r="B5" s="60"/>
      <c r="C5" s="60"/>
      <c r="D5" s="60"/>
      <c r="E5" s="61"/>
      <c r="F5" s="61"/>
      <c r="G5" s="61"/>
      <c r="H5" s="61"/>
      <c r="I5" s="61"/>
      <c r="J5" s="61"/>
      <c r="K5" s="61"/>
      <c r="L5" s="61"/>
      <c r="M5" s="61"/>
      <c r="N5" s="61"/>
      <c r="O5" s="61"/>
      <c r="P5" s="61"/>
      <c r="Q5" s="60"/>
    </row>
    <row r="6" spans="1:17">
      <c r="A6" s="87" t="s">
        <v>69</v>
      </c>
      <c r="B6" s="65"/>
      <c r="C6" s="65"/>
      <c r="D6" s="65"/>
      <c r="E6" s="66"/>
      <c r="F6" s="66"/>
      <c r="G6" s="66"/>
      <c r="H6" s="66"/>
      <c r="I6" s="66"/>
      <c r="J6" s="66"/>
      <c r="K6" s="66"/>
      <c r="L6" s="66"/>
      <c r="M6" s="66"/>
      <c r="N6" s="66"/>
      <c r="O6" s="66"/>
      <c r="P6" s="66"/>
      <c r="Q6" s="65"/>
    </row>
    <row r="7" spans="1:17">
      <c r="A7" s="73" t="s">
        <v>194</v>
      </c>
      <c r="B7" s="74"/>
      <c r="C7" s="74"/>
      <c r="D7" s="75"/>
      <c r="E7" s="76"/>
      <c r="F7" s="76"/>
      <c r="G7" s="76"/>
      <c r="H7" s="76"/>
      <c r="I7" s="76"/>
      <c r="J7" s="76"/>
      <c r="K7" s="76"/>
      <c r="L7" s="76"/>
      <c r="M7" s="76"/>
      <c r="N7" s="76"/>
      <c r="O7" s="76"/>
      <c r="P7" s="76"/>
      <c r="Q7" s="77"/>
    </row>
    <row r="8" spans="1:17">
      <c r="A8" s="73" t="s">
        <v>195</v>
      </c>
      <c r="B8" s="74"/>
      <c r="C8" s="74"/>
      <c r="D8" s="75"/>
      <c r="E8" s="76"/>
      <c r="F8" s="76"/>
      <c r="G8" s="76"/>
      <c r="H8" s="76"/>
      <c r="I8" s="76"/>
      <c r="J8" s="76"/>
      <c r="K8" s="76"/>
      <c r="L8" s="76"/>
      <c r="M8" s="76"/>
      <c r="N8" s="76"/>
      <c r="O8" s="76"/>
      <c r="P8" s="76"/>
      <c r="Q8" s="77"/>
    </row>
    <row r="9" spans="1:17">
      <c r="A9" s="78" t="s">
        <v>196</v>
      </c>
      <c r="B9" s="74"/>
      <c r="C9" s="74"/>
      <c r="D9" s="75"/>
      <c r="E9" s="76"/>
      <c r="F9" s="76"/>
      <c r="G9" s="76"/>
      <c r="H9" s="76"/>
      <c r="I9" s="76"/>
      <c r="J9" s="76"/>
      <c r="K9" s="76"/>
      <c r="L9" s="76"/>
      <c r="M9" s="76"/>
      <c r="N9" s="76"/>
      <c r="O9" s="76"/>
      <c r="P9" s="76"/>
      <c r="Q9" s="77"/>
    </row>
    <row r="10" spans="1:17">
      <c r="A10" s="79" t="s">
        <v>200</v>
      </c>
      <c r="B10" s="80"/>
      <c r="C10" s="80"/>
      <c r="D10" s="81"/>
      <c r="E10" s="82"/>
      <c r="F10" s="82"/>
      <c r="G10" s="82"/>
      <c r="H10" s="82"/>
      <c r="I10" s="82"/>
      <c r="J10" s="82"/>
      <c r="K10" s="82"/>
      <c r="L10" s="82"/>
      <c r="M10" s="82"/>
      <c r="N10" s="82"/>
      <c r="O10" s="82"/>
      <c r="P10" s="82"/>
      <c r="Q10" s="83"/>
    </row>
    <row r="11" spans="1:17">
      <c r="A11" s="88" t="s">
        <v>75</v>
      </c>
      <c r="B11" s="84"/>
      <c r="C11" s="84"/>
      <c r="D11" s="84"/>
      <c r="E11" s="66"/>
      <c r="F11" s="66"/>
      <c r="G11" s="66"/>
      <c r="H11" s="66"/>
      <c r="I11" s="66"/>
      <c r="J11" s="66"/>
      <c r="K11" s="66"/>
      <c r="L11" s="66"/>
      <c r="M11" s="66"/>
      <c r="N11" s="66"/>
      <c r="O11" s="66"/>
      <c r="P11" s="66"/>
      <c r="Q11" s="84"/>
    </row>
    <row r="12" spans="1:17">
      <c r="A12" s="85" t="s">
        <v>193</v>
      </c>
      <c r="B12" s="69"/>
      <c r="C12" s="69"/>
      <c r="D12" s="70"/>
      <c r="E12" s="71"/>
      <c r="F12" s="71"/>
      <c r="G12" s="71"/>
      <c r="H12" s="71"/>
      <c r="I12" s="71"/>
      <c r="J12" s="71"/>
      <c r="K12" s="71"/>
      <c r="L12" s="71"/>
      <c r="M12" s="71"/>
      <c r="N12" s="71"/>
      <c r="O12" s="71"/>
      <c r="P12" s="71"/>
      <c r="Q12" s="86"/>
    </row>
    <row r="13" spans="1:17">
      <c r="A13" s="79" t="s">
        <v>196</v>
      </c>
      <c r="B13" s="80"/>
      <c r="C13" s="80"/>
      <c r="D13" s="81"/>
      <c r="E13" s="82"/>
      <c r="F13" s="82"/>
      <c r="G13" s="82"/>
      <c r="H13" s="82"/>
      <c r="I13" s="82"/>
      <c r="J13" s="82"/>
      <c r="K13" s="82"/>
      <c r="L13" s="82"/>
      <c r="M13" s="82"/>
      <c r="N13" s="82"/>
      <c r="O13" s="82"/>
      <c r="P13" s="82"/>
      <c r="Q13" s="83"/>
    </row>
    <row r="14" spans="1:17">
      <c r="A14" s="88" t="s">
        <v>76</v>
      </c>
      <c r="B14" s="84"/>
      <c r="C14" s="84"/>
      <c r="D14" s="84"/>
      <c r="E14" s="66"/>
      <c r="F14" s="66"/>
      <c r="G14" s="66"/>
      <c r="H14" s="66"/>
      <c r="I14" s="66"/>
      <c r="J14" s="66"/>
      <c r="K14" s="66"/>
      <c r="L14" s="66"/>
      <c r="M14" s="66"/>
      <c r="N14" s="66"/>
      <c r="O14" s="66"/>
      <c r="P14" s="66"/>
      <c r="Q14" s="84"/>
    </row>
    <row r="15" spans="1:17">
      <c r="A15" s="85" t="s">
        <v>193</v>
      </c>
      <c r="B15" s="69"/>
      <c r="C15" s="69"/>
      <c r="D15" s="70"/>
      <c r="E15" s="71"/>
      <c r="F15" s="71"/>
      <c r="G15" s="71"/>
      <c r="H15" s="71"/>
      <c r="I15" s="71"/>
      <c r="J15" s="71"/>
      <c r="K15" s="71"/>
      <c r="L15" s="71"/>
      <c r="M15" s="71"/>
      <c r="N15" s="71"/>
      <c r="O15" s="71"/>
      <c r="P15" s="71"/>
      <c r="Q15" s="86"/>
    </row>
    <row r="16" spans="1:17">
      <c r="A16" s="79" t="s">
        <v>196</v>
      </c>
      <c r="B16" s="80"/>
      <c r="C16" s="80"/>
      <c r="D16" s="81"/>
      <c r="E16" s="82"/>
      <c r="F16" s="82"/>
      <c r="G16" s="82"/>
      <c r="H16" s="82"/>
      <c r="I16" s="82"/>
      <c r="J16" s="82"/>
      <c r="K16" s="82"/>
      <c r="L16" s="82"/>
      <c r="M16" s="82"/>
      <c r="N16" s="82"/>
      <c r="O16" s="82"/>
      <c r="P16" s="82"/>
      <c r="Q16" s="83"/>
    </row>
    <row r="17" spans="1:17" ht="25.5">
      <c r="A17" s="88" t="s">
        <v>77</v>
      </c>
      <c r="B17" s="84"/>
      <c r="C17" s="84"/>
      <c r="D17" s="84"/>
      <c r="E17" s="66"/>
      <c r="F17" s="66"/>
      <c r="G17" s="66"/>
      <c r="H17" s="66"/>
      <c r="I17" s="66"/>
      <c r="J17" s="66"/>
      <c r="K17" s="66"/>
      <c r="L17" s="66"/>
      <c r="M17" s="66"/>
      <c r="N17" s="66"/>
      <c r="O17" s="66"/>
      <c r="P17" s="66"/>
      <c r="Q17" s="84"/>
    </row>
    <row r="18" spans="1:17">
      <c r="A18" s="85" t="s">
        <v>193</v>
      </c>
      <c r="B18" s="69"/>
      <c r="C18" s="69"/>
      <c r="D18" s="70"/>
      <c r="E18" s="71"/>
      <c r="F18" s="71"/>
      <c r="G18" s="71"/>
      <c r="H18" s="71"/>
      <c r="I18" s="71"/>
      <c r="J18" s="71"/>
      <c r="K18" s="71"/>
      <c r="L18" s="71"/>
      <c r="M18" s="71"/>
      <c r="N18" s="71"/>
      <c r="O18" s="71"/>
      <c r="P18" s="71"/>
      <c r="Q18" s="86"/>
    </row>
    <row r="19" spans="1:17" ht="18" customHeight="1">
      <c r="A19" s="79" t="s">
        <v>196</v>
      </c>
      <c r="B19" s="80"/>
      <c r="C19" s="80"/>
      <c r="D19" s="81"/>
      <c r="E19" s="82"/>
      <c r="F19" s="82"/>
      <c r="G19" s="82"/>
      <c r="H19" s="82"/>
      <c r="I19" s="82"/>
      <c r="J19" s="82"/>
      <c r="K19" s="82"/>
      <c r="L19" s="82"/>
      <c r="M19" s="82"/>
      <c r="N19" s="82"/>
      <c r="O19" s="82"/>
      <c r="P19" s="82"/>
      <c r="Q19" s="83"/>
    </row>
    <row r="20" spans="1:17" ht="55.15" customHeight="1">
      <c r="A20" s="145" t="s">
        <v>30</v>
      </c>
      <c r="B20" s="99"/>
      <c r="C20" s="99"/>
      <c r="D20" s="99"/>
      <c r="E20" s="100"/>
      <c r="F20" s="100"/>
      <c r="G20" s="100"/>
      <c r="H20" s="100"/>
      <c r="I20" s="100"/>
      <c r="J20" s="100"/>
      <c r="K20" s="100"/>
      <c r="L20" s="100"/>
      <c r="M20" s="100"/>
      <c r="N20" s="100"/>
      <c r="O20" s="100"/>
      <c r="P20" s="100"/>
      <c r="Q20" s="99"/>
    </row>
    <row r="21" spans="1:17">
      <c r="A21" s="103" t="s">
        <v>78</v>
      </c>
      <c r="B21" s="101"/>
      <c r="C21" s="101"/>
      <c r="D21" s="101"/>
      <c r="E21" s="102"/>
      <c r="F21" s="102"/>
      <c r="G21" s="102"/>
      <c r="H21" s="102"/>
      <c r="I21" s="102"/>
      <c r="J21" s="102"/>
      <c r="K21" s="102"/>
      <c r="L21" s="102"/>
      <c r="M21" s="102"/>
      <c r="N21" s="102"/>
      <c r="O21" s="102"/>
      <c r="P21" s="102"/>
      <c r="Q21" s="101"/>
    </row>
    <row r="22" spans="1:17">
      <c r="A22" s="96" t="s">
        <v>193</v>
      </c>
      <c r="B22" s="94"/>
      <c r="C22" s="94"/>
      <c r="D22" s="90"/>
      <c r="E22" s="41"/>
      <c r="F22" s="41"/>
      <c r="G22" s="41"/>
      <c r="H22" s="41"/>
      <c r="I22" s="41"/>
      <c r="J22" s="41"/>
      <c r="K22" s="41"/>
      <c r="L22" s="41"/>
      <c r="M22" s="41"/>
      <c r="N22" s="41"/>
      <c r="O22" s="41"/>
      <c r="P22" s="41"/>
      <c r="Q22" s="91"/>
    </row>
    <row r="23" spans="1:17">
      <c r="A23" s="97" t="s">
        <v>196</v>
      </c>
      <c r="B23" s="95"/>
      <c r="C23" s="95"/>
      <c r="D23" s="92"/>
      <c r="E23" s="40"/>
      <c r="F23" s="40"/>
      <c r="G23" s="40"/>
      <c r="H23" s="40"/>
      <c r="I23" s="40"/>
      <c r="J23" s="40"/>
      <c r="K23" s="40"/>
      <c r="L23" s="40"/>
      <c r="M23" s="40"/>
      <c r="N23" s="40"/>
      <c r="O23" s="40"/>
      <c r="P23" s="40"/>
      <c r="Q23" s="93"/>
    </row>
    <row r="24" spans="1:17" ht="16.149999999999999" customHeight="1">
      <c r="A24" s="104" t="s">
        <v>79</v>
      </c>
      <c r="B24" s="105"/>
      <c r="C24" s="105"/>
      <c r="D24" s="105"/>
      <c r="E24" s="102"/>
      <c r="F24" s="102"/>
      <c r="G24" s="102"/>
      <c r="H24" s="102"/>
      <c r="I24" s="102"/>
      <c r="J24" s="102"/>
      <c r="K24" s="102"/>
      <c r="L24" s="102"/>
      <c r="M24" s="102"/>
      <c r="N24" s="102"/>
      <c r="O24" s="102"/>
      <c r="P24" s="102"/>
      <c r="Q24" s="105"/>
    </row>
    <row r="25" spans="1:17">
      <c r="A25" s="96" t="s">
        <v>193</v>
      </c>
      <c r="B25" s="94"/>
      <c r="C25" s="94"/>
      <c r="D25" s="90"/>
      <c r="E25" s="41"/>
      <c r="F25" s="41"/>
      <c r="G25" s="41"/>
      <c r="H25" s="41"/>
      <c r="I25" s="41"/>
      <c r="J25" s="41"/>
      <c r="K25" s="41"/>
      <c r="L25" s="41"/>
      <c r="M25" s="41"/>
      <c r="N25" s="41"/>
      <c r="O25" s="41"/>
      <c r="P25" s="41"/>
      <c r="Q25" s="91"/>
    </row>
    <row r="26" spans="1:17">
      <c r="A26" s="97" t="s">
        <v>196</v>
      </c>
      <c r="B26" s="95"/>
      <c r="C26" s="95"/>
      <c r="D26" s="92"/>
      <c r="E26" s="40"/>
      <c r="F26" s="40"/>
      <c r="G26" s="40"/>
      <c r="H26" s="40"/>
      <c r="I26" s="40"/>
      <c r="J26" s="40"/>
      <c r="K26" s="40"/>
      <c r="L26" s="40"/>
      <c r="M26" s="40"/>
      <c r="N26" s="40"/>
      <c r="O26" s="40"/>
      <c r="P26" s="40"/>
      <c r="Q26" s="93"/>
    </row>
    <row r="27" spans="1:17">
      <c r="A27" s="104" t="s">
        <v>80</v>
      </c>
      <c r="B27" s="105"/>
      <c r="C27" s="105"/>
      <c r="D27" s="105"/>
      <c r="E27" s="102"/>
      <c r="F27" s="102"/>
      <c r="G27" s="102"/>
      <c r="H27" s="102"/>
      <c r="I27" s="102"/>
      <c r="J27" s="102"/>
      <c r="K27" s="102"/>
      <c r="L27" s="102"/>
      <c r="M27" s="102"/>
      <c r="N27" s="102"/>
      <c r="O27" s="102"/>
      <c r="P27" s="102"/>
      <c r="Q27" s="105"/>
    </row>
    <row r="28" spans="1:17">
      <c r="A28" s="96" t="s">
        <v>193</v>
      </c>
      <c r="B28" s="94"/>
      <c r="C28" s="94"/>
      <c r="D28" s="90"/>
      <c r="E28" s="41"/>
      <c r="F28" s="41"/>
      <c r="G28" s="41"/>
      <c r="H28" s="41"/>
      <c r="I28" s="41"/>
      <c r="J28" s="41"/>
      <c r="K28" s="41"/>
      <c r="L28" s="41"/>
      <c r="M28" s="41"/>
      <c r="N28" s="41"/>
      <c r="O28" s="41"/>
      <c r="P28" s="41"/>
      <c r="Q28" s="91"/>
    </row>
    <row r="29" spans="1:17">
      <c r="A29" s="97" t="s">
        <v>196</v>
      </c>
      <c r="B29" s="95"/>
      <c r="C29" s="95"/>
      <c r="D29" s="92"/>
      <c r="E29" s="40"/>
      <c r="F29" s="40"/>
      <c r="G29" s="40"/>
      <c r="H29" s="40"/>
      <c r="I29" s="40"/>
      <c r="J29" s="40"/>
      <c r="K29" s="40"/>
      <c r="L29" s="40"/>
      <c r="M29" s="40"/>
      <c r="N29" s="40"/>
      <c r="O29" s="40"/>
      <c r="P29" s="40"/>
      <c r="Q29" s="93"/>
    </row>
    <row r="30" spans="1:17">
      <c r="A30" s="104" t="s">
        <v>81</v>
      </c>
      <c r="B30" s="105"/>
      <c r="C30" s="105"/>
      <c r="D30" s="105"/>
      <c r="E30" s="102"/>
      <c r="F30" s="102"/>
      <c r="G30" s="102"/>
      <c r="H30" s="102"/>
      <c r="I30" s="102"/>
      <c r="J30" s="102"/>
      <c r="K30" s="102"/>
      <c r="L30" s="102"/>
      <c r="M30" s="102"/>
      <c r="N30" s="102"/>
      <c r="O30" s="102"/>
      <c r="P30" s="102"/>
      <c r="Q30" s="105"/>
    </row>
    <row r="31" spans="1:17">
      <c r="A31" s="96" t="s">
        <v>193</v>
      </c>
      <c r="B31" s="94"/>
      <c r="C31" s="94"/>
      <c r="D31" s="90"/>
      <c r="E31" s="41"/>
      <c r="F31" s="41"/>
      <c r="G31" s="41"/>
      <c r="H31" s="41"/>
      <c r="I31" s="41"/>
      <c r="J31" s="41"/>
      <c r="K31" s="41"/>
      <c r="L31" s="41"/>
      <c r="M31" s="41"/>
      <c r="N31" s="41"/>
      <c r="O31" s="41"/>
      <c r="P31" s="41"/>
      <c r="Q31" s="91"/>
    </row>
    <row r="32" spans="1:17" ht="18" customHeight="1">
      <c r="A32" s="97" t="s">
        <v>196</v>
      </c>
      <c r="B32" s="95"/>
      <c r="C32" s="95"/>
      <c r="D32" s="92"/>
      <c r="E32" s="40"/>
      <c r="F32" s="40"/>
      <c r="G32" s="40"/>
      <c r="H32" s="40"/>
      <c r="I32" s="40"/>
      <c r="J32" s="40"/>
      <c r="K32" s="40"/>
      <c r="L32" s="40"/>
      <c r="M32" s="40"/>
      <c r="N32" s="40"/>
      <c r="O32" s="40"/>
      <c r="P32" s="40"/>
      <c r="Q32" s="93"/>
    </row>
    <row r="33" spans="1:17" ht="55.15" customHeight="1">
      <c r="A33" s="146" t="s">
        <v>35</v>
      </c>
      <c r="B33" s="106"/>
      <c r="C33" s="110"/>
      <c r="D33" s="113"/>
      <c r="E33" s="112"/>
      <c r="F33" s="112"/>
      <c r="G33" s="112"/>
      <c r="H33" s="112"/>
      <c r="I33" s="112"/>
      <c r="J33" s="112"/>
      <c r="K33" s="112"/>
      <c r="L33" s="112"/>
      <c r="M33" s="112"/>
      <c r="N33" s="112"/>
      <c r="O33" s="112"/>
      <c r="P33" s="112"/>
      <c r="Q33" s="111"/>
    </row>
    <row r="34" spans="1:17" ht="29.65" customHeight="1">
      <c r="A34" s="122" t="s">
        <v>82</v>
      </c>
      <c r="B34" s="123"/>
      <c r="C34" s="123"/>
      <c r="D34" s="123"/>
      <c r="E34" s="109"/>
      <c r="F34" s="109"/>
      <c r="G34" s="109"/>
      <c r="H34" s="109"/>
      <c r="I34" s="109"/>
      <c r="J34" s="109"/>
      <c r="K34" s="109"/>
      <c r="L34" s="109"/>
      <c r="M34" s="109"/>
      <c r="N34" s="109"/>
      <c r="O34" s="109"/>
      <c r="P34" s="109"/>
      <c r="Q34" s="107"/>
    </row>
    <row r="35" spans="1:17">
      <c r="A35" s="124" t="s">
        <v>193</v>
      </c>
      <c r="B35" s="124"/>
      <c r="C35" s="124"/>
      <c r="D35" s="125"/>
      <c r="E35" s="63"/>
      <c r="F35" s="63"/>
      <c r="G35" s="63"/>
      <c r="H35" s="63"/>
      <c r="I35" s="63"/>
      <c r="J35" s="63"/>
      <c r="K35" s="63"/>
      <c r="L35" s="63"/>
      <c r="M35" s="63"/>
      <c r="N35" s="63"/>
      <c r="O35" s="63"/>
      <c r="P35" s="63"/>
      <c r="Q35" s="130"/>
    </row>
    <row r="36" spans="1:17">
      <c r="A36" s="126" t="s">
        <v>198</v>
      </c>
      <c r="B36" s="126"/>
      <c r="C36" s="126"/>
      <c r="D36" s="127"/>
      <c r="E36" s="62"/>
      <c r="F36" s="62"/>
      <c r="G36" s="62"/>
      <c r="H36" s="62"/>
      <c r="I36" s="62"/>
      <c r="J36" s="62"/>
      <c r="K36" s="62"/>
      <c r="L36" s="62"/>
      <c r="M36" s="62"/>
      <c r="N36" s="62"/>
      <c r="O36" s="62"/>
      <c r="P36" s="62"/>
      <c r="Q36" s="131"/>
    </row>
    <row r="37" spans="1:17" ht="16.149999999999999" customHeight="1">
      <c r="A37" s="122" t="s">
        <v>84</v>
      </c>
      <c r="B37" s="123"/>
      <c r="C37" s="123"/>
      <c r="D37" s="123"/>
      <c r="E37" s="109"/>
      <c r="F37" s="109"/>
      <c r="G37" s="109"/>
      <c r="H37" s="109"/>
      <c r="I37" s="109"/>
      <c r="J37" s="109"/>
      <c r="K37" s="109"/>
      <c r="L37" s="109"/>
      <c r="M37" s="109"/>
      <c r="N37" s="109"/>
      <c r="O37" s="109"/>
      <c r="P37" s="109"/>
      <c r="Q37" s="107"/>
    </row>
    <row r="38" spans="1:17">
      <c r="A38" s="124" t="s">
        <v>193</v>
      </c>
      <c r="B38" s="124"/>
      <c r="C38" s="124"/>
      <c r="D38" s="125"/>
      <c r="E38" s="63"/>
      <c r="F38" s="63"/>
      <c r="G38" s="63"/>
      <c r="H38" s="63"/>
      <c r="I38" s="63"/>
      <c r="J38" s="63"/>
      <c r="K38" s="63"/>
      <c r="L38" s="63"/>
      <c r="M38" s="63"/>
      <c r="N38" s="63"/>
      <c r="O38" s="63"/>
      <c r="P38" s="63"/>
      <c r="Q38" s="130"/>
    </row>
    <row r="39" spans="1:17">
      <c r="A39" s="126" t="s">
        <v>198</v>
      </c>
      <c r="B39" s="126"/>
      <c r="C39" s="126"/>
      <c r="D39" s="127"/>
      <c r="E39" s="62"/>
      <c r="F39" s="62"/>
      <c r="G39" s="62"/>
      <c r="H39" s="62"/>
      <c r="I39" s="62"/>
      <c r="J39" s="62"/>
      <c r="K39" s="62"/>
      <c r="L39" s="62"/>
      <c r="M39" s="62"/>
      <c r="N39" s="62"/>
      <c r="O39" s="62"/>
      <c r="P39" s="62"/>
      <c r="Q39" s="131"/>
    </row>
    <row r="40" spans="1:17" ht="28.9" customHeight="1">
      <c r="A40" s="122" t="s">
        <v>85</v>
      </c>
      <c r="B40" s="123"/>
      <c r="C40" s="123"/>
      <c r="D40" s="123"/>
      <c r="E40" s="109"/>
      <c r="F40" s="109"/>
      <c r="G40" s="109"/>
      <c r="H40" s="109"/>
      <c r="I40" s="109"/>
      <c r="J40" s="109"/>
      <c r="K40" s="109"/>
      <c r="L40" s="109"/>
      <c r="M40" s="109"/>
      <c r="N40" s="109"/>
      <c r="O40" s="109"/>
      <c r="P40" s="109"/>
      <c r="Q40" s="107"/>
    </row>
    <row r="41" spans="1:17">
      <c r="A41" s="124" t="s">
        <v>193</v>
      </c>
      <c r="B41" s="124"/>
      <c r="C41" s="124"/>
      <c r="D41" s="125"/>
      <c r="E41" s="63"/>
      <c r="F41" s="63"/>
      <c r="G41" s="63"/>
      <c r="H41" s="63"/>
      <c r="I41" s="63"/>
      <c r="J41" s="63"/>
      <c r="K41" s="63"/>
      <c r="L41" s="63"/>
      <c r="M41" s="63"/>
      <c r="N41" s="63"/>
      <c r="O41" s="63"/>
      <c r="P41" s="63"/>
      <c r="Q41" s="130"/>
    </row>
    <row r="42" spans="1:17">
      <c r="A42" s="126" t="s">
        <v>198</v>
      </c>
      <c r="B42" s="126"/>
      <c r="C42" s="126"/>
      <c r="D42" s="127"/>
      <c r="E42" s="62"/>
      <c r="F42" s="62"/>
      <c r="G42" s="62"/>
      <c r="H42" s="62"/>
      <c r="I42" s="62"/>
      <c r="J42" s="62"/>
      <c r="K42" s="62"/>
      <c r="L42" s="62"/>
      <c r="M42" s="62"/>
      <c r="N42" s="62"/>
      <c r="O42" s="62"/>
      <c r="P42" s="62"/>
      <c r="Q42" s="131"/>
    </row>
    <row r="43" spans="1:17">
      <c r="A43" s="122" t="s">
        <v>86</v>
      </c>
      <c r="B43" s="123"/>
      <c r="C43" s="123"/>
      <c r="D43" s="123"/>
      <c r="E43" s="109"/>
      <c r="F43" s="109"/>
      <c r="G43" s="109"/>
      <c r="H43" s="109"/>
      <c r="I43" s="109"/>
      <c r="J43" s="109"/>
      <c r="K43" s="109"/>
      <c r="L43" s="109"/>
      <c r="M43" s="109"/>
      <c r="N43" s="109"/>
      <c r="O43" s="109"/>
      <c r="P43" s="109"/>
      <c r="Q43" s="107"/>
    </row>
    <row r="44" spans="1:17">
      <c r="A44" s="124" t="s">
        <v>193</v>
      </c>
      <c r="B44" s="124"/>
      <c r="C44" s="124"/>
      <c r="D44" s="125"/>
      <c r="E44" s="63"/>
      <c r="F44" s="63"/>
      <c r="G44" s="63"/>
      <c r="H44" s="63"/>
      <c r="I44" s="63"/>
      <c r="J44" s="63"/>
      <c r="K44" s="63"/>
      <c r="L44" s="63"/>
      <c r="M44" s="63"/>
      <c r="N44" s="63"/>
      <c r="O44" s="63"/>
      <c r="P44" s="63"/>
      <c r="Q44" s="130"/>
    </row>
    <row r="45" spans="1:17">
      <c r="A45" s="126" t="s">
        <v>198</v>
      </c>
      <c r="B45" s="126"/>
      <c r="C45" s="126"/>
      <c r="D45" s="127"/>
      <c r="E45" s="62"/>
      <c r="F45" s="62"/>
      <c r="G45" s="62"/>
      <c r="H45" s="62"/>
      <c r="I45" s="62"/>
      <c r="J45" s="62"/>
      <c r="K45" s="62"/>
      <c r="L45" s="62"/>
      <c r="M45" s="62"/>
      <c r="N45" s="62"/>
      <c r="O45" s="62"/>
      <c r="P45" s="62"/>
      <c r="Q45" s="131"/>
    </row>
    <row r="46" spans="1:17" ht="25.5">
      <c r="A46" s="122" t="s">
        <v>87</v>
      </c>
      <c r="B46" s="128"/>
      <c r="C46" s="128"/>
      <c r="D46" s="128"/>
      <c r="E46" s="109"/>
      <c r="F46" s="109"/>
      <c r="G46" s="109"/>
      <c r="H46" s="109"/>
      <c r="I46" s="109"/>
      <c r="J46" s="109"/>
      <c r="K46" s="109"/>
      <c r="L46" s="109"/>
      <c r="M46" s="109"/>
      <c r="N46" s="109"/>
      <c r="O46" s="109"/>
      <c r="P46" s="109"/>
      <c r="Q46" s="108"/>
    </row>
    <row r="47" spans="1:17">
      <c r="A47" s="124" t="s">
        <v>193</v>
      </c>
      <c r="B47" s="124"/>
      <c r="C47" s="124"/>
      <c r="D47" s="125"/>
      <c r="E47" s="63"/>
      <c r="F47" s="63"/>
      <c r="G47" s="63"/>
      <c r="H47" s="63"/>
      <c r="I47" s="63"/>
      <c r="J47" s="63"/>
      <c r="K47" s="63"/>
      <c r="L47" s="63"/>
      <c r="M47" s="63"/>
      <c r="N47" s="63"/>
      <c r="O47" s="63"/>
      <c r="P47" s="63"/>
      <c r="Q47" s="130"/>
    </row>
    <row r="48" spans="1:17" ht="18" customHeight="1">
      <c r="A48" s="126" t="s">
        <v>198</v>
      </c>
      <c r="B48" s="126"/>
      <c r="C48" s="126"/>
      <c r="D48" s="127"/>
      <c r="E48" s="62"/>
      <c r="F48" s="62"/>
      <c r="G48" s="62"/>
      <c r="H48" s="62"/>
      <c r="I48" s="62"/>
      <c r="J48" s="62"/>
      <c r="K48" s="62"/>
      <c r="L48" s="62"/>
      <c r="M48" s="62"/>
      <c r="N48" s="62"/>
      <c r="O48" s="62"/>
      <c r="P48" s="62"/>
      <c r="Q48" s="131"/>
    </row>
    <row r="49" spans="1:17" ht="55.15" customHeight="1">
      <c r="A49" s="147" t="s">
        <v>41</v>
      </c>
      <c r="B49" s="138"/>
      <c r="C49" s="138"/>
      <c r="D49" s="138"/>
      <c r="E49" s="139"/>
      <c r="F49" s="139"/>
      <c r="G49" s="139"/>
      <c r="H49" s="139"/>
      <c r="I49" s="139"/>
      <c r="J49" s="139"/>
      <c r="K49" s="139"/>
      <c r="L49" s="139"/>
      <c r="M49" s="139"/>
      <c r="N49" s="139"/>
      <c r="O49" s="139"/>
      <c r="P49" s="139"/>
      <c r="Q49" s="138"/>
    </row>
    <row r="50" spans="1:17" ht="16.5" customHeight="1">
      <c r="A50" s="137" t="s">
        <v>88</v>
      </c>
      <c r="B50" s="120"/>
      <c r="C50" s="120"/>
      <c r="D50" s="120"/>
      <c r="E50" s="129"/>
      <c r="F50" s="129"/>
      <c r="G50" s="129"/>
      <c r="H50" s="129"/>
      <c r="I50" s="129"/>
      <c r="J50" s="129"/>
      <c r="K50" s="129"/>
      <c r="L50" s="129"/>
      <c r="M50" s="129"/>
      <c r="N50" s="129"/>
      <c r="O50" s="129"/>
      <c r="P50" s="129"/>
      <c r="Q50" s="114"/>
    </row>
    <row r="51" spans="1:17">
      <c r="A51" s="124" t="s">
        <v>193</v>
      </c>
      <c r="B51" s="124"/>
      <c r="C51" s="124"/>
      <c r="D51" s="125"/>
      <c r="E51" s="63"/>
      <c r="F51" s="63"/>
      <c r="G51" s="63"/>
      <c r="H51" s="63"/>
      <c r="I51" s="63"/>
      <c r="J51" s="63"/>
      <c r="K51" s="63"/>
      <c r="L51" s="63"/>
      <c r="M51" s="63"/>
      <c r="N51" s="63"/>
      <c r="O51" s="63"/>
      <c r="P51" s="63"/>
      <c r="Q51" s="130"/>
    </row>
    <row r="52" spans="1:17">
      <c r="A52" s="126" t="s">
        <v>198</v>
      </c>
      <c r="B52" s="126"/>
      <c r="C52" s="126"/>
      <c r="D52" s="127"/>
      <c r="E52" s="62"/>
      <c r="F52" s="62"/>
      <c r="G52" s="62"/>
      <c r="H52" s="62"/>
      <c r="I52" s="62"/>
      <c r="J52" s="62"/>
      <c r="K52" s="62"/>
      <c r="L52" s="62"/>
      <c r="M52" s="62"/>
      <c r="N52" s="62"/>
      <c r="O52" s="62"/>
      <c r="P52" s="62"/>
      <c r="Q52" s="131"/>
    </row>
    <row r="53" spans="1:17" ht="16.149999999999999" customHeight="1">
      <c r="A53" s="137" t="s">
        <v>89</v>
      </c>
      <c r="B53" s="120"/>
      <c r="C53" s="120"/>
      <c r="D53" s="120"/>
      <c r="E53" s="129"/>
      <c r="F53" s="129"/>
      <c r="G53" s="129"/>
      <c r="H53" s="129"/>
      <c r="I53" s="129"/>
      <c r="J53" s="129"/>
      <c r="K53" s="129"/>
      <c r="L53" s="129"/>
      <c r="M53" s="129"/>
      <c r="N53" s="129"/>
      <c r="O53" s="129"/>
      <c r="P53" s="129"/>
      <c r="Q53" s="114"/>
    </row>
    <row r="54" spans="1:17">
      <c r="A54" s="124" t="s">
        <v>193</v>
      </c>
      <c r="B54" s="124"/>
      <c r="C54" s="124"/>
      <c r="D54" s="125"/>
      <c r="E54" s="63"/>
      <c r="F54" s="63"/>
      <c r="G54" s="63"/>
      <c r="H54" s="63"/>
      <c r="I54" s="63"/>
      <c r="J54" s="63"/>
      <c r="K54" s="63"/>
      <c r="L54" s="63"/>
      <c r="M54" s="63"/>
      <c r="N54" s="63"/>
      <c r="O54" s="63"/>
      <c r="P54" s="63"/>
      <c r="Q54" s="130"/>
    </row>
    <row r="55" spans="1:17">
      <c r="A55" s="126" t="s">
        <v>198</v>
      </c>
      <c r="B55" s="126"/>
      <c r="C55" s="126"/>
      <c r="D55" s="127"/>
      <c r="E55" s="62"/>
      <c r="F55" s="62"/>
      <c r="G55" s="62"/>
      <c r="H55" s="62"/>
      <c r="I55" s="62"/>
      <c r="J55" s="62"/>
      <c r="K55" s="62"/>
      <c r="L55" s="62"/>
      <c r="M55" s="62"/>
      <c r="N55" s="62"/>
      <c r="O55" s="62"/>
      <c r="P55" s="62"/>
      <c r="Q55" s="131"/>
    </row>
    <row r="56" spans="1:17" ht="16.5" customHeight="1">
      <c r="A56" s="137" t="s">
        <v>90</v>
      </c>
      <c r="B56" s="120"/>
      <c r="C56" s="120"/>
      <c r="D56" s="120"/>
      <c r="E56" s="129"/>
      <c r="F56" s="129"/>
      <c r="G56" s="129"/>
      <c r="H56" s="129"/>
      <c r="I56" s="129"/>
      <c r="J56" s="129"/>
      <c r="K56" s="129"/>
      <c r="L56" s="129"/>
      <c r="M56" s="129"/>
      <c r="N56" s="129"/>
      <c r="O56" s="129"/>
      <c r="P56" s="129"/>
      <c r="Q56" s="114"/>
    </row>
    <row r="57" spans="1:17">
      <c r="A57" s="124" t="s">
        <v>193</v>
      </c>
      <c r="B57" s="124"/>
      <c r="C57" s="124"/>
      <c r="D57" s="125"/>
      <c r="E57" s="63"/>
      <c r="F57" s="63"/>
      <c r="G57" s="63"/>
      <c r="H57" s="63"/>
      <c r="I57" s="63"/>
      <c r="J57" s="63"/>
      <c r="K57" s="63"/>
      <c r="L57" s="63"/>
      <c r="M57" s="63"/>
      <c r="N57" s="63"/>
      <c r="O57" s="63"/>
      <c r="P57" s="63"/>
      <c r="Q57" s="130"/>
    </row>
    <row r="58" spans="1:17">
      <c r="A58" s="126" t="s">
        <v>198</v>
      </c>
      <c r="B58" s="126"/>
      <c r="C58" s="126"/>
      <c r="D58" s="127"/>
      <c r="E58" s="62"/>
      <c r="F58" s="62"/>
      <c r="G58" s="62"/>
      <c r="H58" s="62"/>
      <c r="I58" s="62"/>
      <c r="J58" s="62"/>
      <c r="K58" s="62"/>
      <c r="L58" s="62"/>
      <c r="M58" s="62"/>
      <c r="N58" s="62"/>
      <c r="O58" s="62"/>
      <c r="P58" s="62"/>
      <c r="Q58" s="131"/>
    </row>
    <row r="59" spans="1:17">
      <c r="A59" s="137" t="s">
        <v>91</v>
      </c>
      <c r="B59" s="120"/>
      <c r="C59" s="120"/>
      <c r="D59" s="120"/>
      <c r="E59" s="129"/>
      <c r="F59" s="129"/>
      <c r="G59" s="129"/>
      <c r="H59" s="129"/>
      <c r="I59" s="129"/>
      <c r="J59" s="129"/>
      <c r="K59" s="129"/>
      <c r="L59" s="129"/>
      <c r="M59" s="129"/>
      <c r="N59" s="129"/>
      <c r="O59" s="129"/>
      <c r="P59" s="129"/>
      <c r="Q59" s="114"/>
    </row>
    <row r="60" spans="1:17">
      <c r="A60" s="124" t="s">
        <v>193</v>
      </c>
      <c r="B60" s="124"/>
      <c r="C60" s="124"/>
      <c r="D60" s="125"/>
      <c r="E60" s="63"/>
      <c r="F60" s="63"/>
      <c r="G60" s="63"/>
      <c r="H60" s="63"/>
      <c r="I60" s="63"/>
      <c r="J60" s="63"/>
      <c r="K60" s="63"/>
      <c r="L60" s="63"/>
      <c r="M60" s="63"/>
      <c r="N60" s="63"/>
      <c r="O60" s="63"/>
      <c r="P60" s="63"/>
      <c r="Q60" s="130"/>
    </row>
    <row r="61" spans="1:17">
      <c r="A61" s="126" t="s">
        <v>198</v>
      </c>
      <c r="B61" s="126"/>
      <c r="C61" s="126"/>
      <c r="D61" s="127"/>
      <c r="E61" s="62"/>
      <c r="F61" s="62"/>
      <c r="G61" s="62"/>
      <c r="H61" s="62"/>
      <c r="I61" s="62"/>
      <c r="J61" s="62"/>
      <c r="K61" s="62"/>
      <c r="L61" s="62"/>
      <c r="M61" s="62"/>
      <c r="N61" s="62"/>
      <c r="O61" s="62"/>
      <c r="P61" s="62"/>
      <c r="Q61" s="131"/>
    </row>
    <row r="62" spans="1:17" ht="16.5" customHeight="1">
      <c r="A62" s="137" t="s">
        <v>92</v>
      </c>
      <c r="B62" s="121"/>
      <c r="C62" s="121"/>
      <c r="D62" s="121"/>
      <c r="E62" s="129"/>
      <c r="F62" s="129"/>
      <c r="G62" s="129"/>
      <c r="H62" s="129"/>
      <c r="I62" s="129"/>
      <c r="J62" s="129"/>
      <c r="K62" s="129"/>
      <c r="L62" s="129"/>
      <c r="M62" s="129"/>
      <c r="N62" s="129"/>
      <c r="O62" s="129"/>
      <c r="P62" s="129"/>
      <c r="Q62" s="115"/>
    </row>
    <row r="63" spans="1:17">
      <c r="A63" s="124" t="s">
        <v>193</v>
      </c>
      <c r="B63" s="124"/>
      <c r="C63" s="124"/>
      <c r="D63" s="125"/>
      <c r="E63" s="63"/>
      <c r="F63" s="63"/>
      <c r="G63" s="63"/>
      <c r="H63" s="63"/>
      <c r="I63" s="63"/>
      <c r="J63" s="63"/>
      <c r="K63" s="63"/>
      <c r="L63" s="63"/>
      <c r="M63" s="63"/>
      <c r="N63" s="63"/>
      <c r="O63" s="63"/>
      <c r="P63" s="63"/>
      <c r="Q63" s="130"/>
    </row>
    <row r="64" spans="1:17" ht="18" customHeight="1">
      <c r="A64" s="126" t="s">
        <v>198</v>
      </c>
      <c r="B64" s="126"/>
      <c r="C64" s="126"/>
      <c r="D64" s="127"/>
      <c r="E64" s="62"/>
      <c r="F64" s="62"/>
      <c r="G64" s="62"/>
      <c r="H64" s="62"/>
      <c r="I64" s="62"/>
      <c r="J64" s="62"/>
      <c r="K64" s="62"/>
      <c r="L64" s="62"/>
      <c r="M64" s="62"/>
      <c r="N64" s="62"/>
      <c r="O64" s="62"/>
      <c r="P64" s="62"/>
      <c r="Q64" s="131"/>
    </row>
    <row r="65" spans="1:17" ht="55.15" customHeight="1">
      <c r="A65" s="148" t="s">
        <v>47</v>
      </c>
      <c r="B65" s="133"/>
      <c r="C65" s="133"/>
      <c r="D65" s="133"/>
      <c r="E65" s="134"/>
      <c r="F65" s="134"/>
      <c r="G65" s="134"/>
      <c r="H65" s="134"/>
      <c r="I65" s="134"/>
      <c r="J65" s="134"/>
      <c r="K65" s="134"/>
      <c r="L65" s="134"/>
      <c r="M65" s="134"/>
      <c r="N65" s="134"/>
      <c r="O65" s="134"/>
      <c r="P65" s="134"/>
      <c r="Q65" s="133"/>
    </row>
    <row r="66" spans="1:17" ht="16.899999999999999" customHeight="1">
      <c r="A66" s="135" t="s">
        <v>93</v>
      </c>
      <c r="B66" s="118"/>
      <c r="C66" s="118"/>
      <c r="D66" s="118"/>
      <c r="E66" s="132"/>
      <c r="F66" s="132"/>
      <c r="G66" s="132"/>
      <c r="H66" s="132"/>
      <c r="I66" s="132"/>
      <c r="J66" s="132"/>
      <c r="K66" s="132"/>
      <c r="L66" s="132"/>
      <c r="M66" s="132"/>
      <c r="N66" s="132"/>
      <c r="O66" s="132"/>
      <c r="P66" s="132"/>
      <c r="Q66" s="116"/>
    </row>
    <row r="67" spans="1:17">
      <c r="A67" s="124" t="s">
        <v>193</v>
      </c>
      <c r="B67" s="124"/>
      <c r="C67" s="124"/>
      <c r="D67" s="125"/>
      <c r="E67" s="63"/>
      <c r="F67" s="63"/>
      <c r="G67" s="63"/>
      <c r="H67" s="63"/>
      <c r="I67" s="63"/>
      <c r="J67" s="63"/>
      <c r="K67" s="63"/>
      <c r="L67" s="63"/>
      <c r="M67" s="63"/>
      <c r="N67" s="63"/>
      <c r="O67" s="63"/>
      <c r="P67" s="63"/>
      <c r="Q67" s="130"/>
    </row>
    <row r="68" spans="1:17">
      <c r="A68" s="126" t="s">
        <v>198</v>
      </c>
      <c r="B68" s="126"/>
      <c r="C68" s="126"/>
      <c r="D68" s="127"/>
      <c r="E68" s="62"/>
      <c r="F68" s="62"/>
      <c r="G68" s="62"/>
      <c r="H68" s="62"/>
      <c r="I68" s="62"/>
      <c r="J68" s="62"/>
      <c r="K68" s="62"/>
      <c r="L68" s="62"/>
      <c r="M68" s="62"/>
      <c r="N68" s="62"/>
      <c r="O68" s="62"/>
      <c r="P68" s="62"/>
      <c r="Q68" s="131"/>
    </row>
    <row r="69" spans="1:17" ht="16.149999999999999" customHeight="1">
      <c r="A69" s="136" t="s">
        <v>94</v>
      </c>
      <c r="B69" s="119"/>
      <c r="C69" s="119"/>
      <c r="D69" s="119"/>
      <c r="E69" s="132"/>
      <c r="F69" s="132"/>
      <c r="G69" s="132"/>
      <c r="H69" s="132"/>
      <c r="I69" s="132"/>
      <c r="J69" s="132"/>
      <c r="K69" s="132"/>
      <c r="L69" s="132"/>
      <c r="M69" s="132"/>
      <c r="N69" s="132"/>
      <c r="O69" s="132"/>
      <c r="P69" s="132"/>
      <c r="Q69" s="117"/>
    </row>
    <row r="70" spans="1:17">
      <c r="A70" s="124" t="s">
        <v>193</v>
      </c>
      <c r="B70" s="124"/>
      <c r="C70" s="124"/>
      <c r="D70" s="125"/>
      <c r="E70" s="63"/>
      <c r="F70" s="63"/>
      <c r="G70" s="63"/>
      <c r="H70" s="63"/>
      <c r="I70" s="63"/>
      <c r="J70" s="63"/>
      <c r="K70" s="63"/>
      <c r="L70" s="63"/>
      <c r="M70" s="63"/>
      <c r="N70" s="63"/>
      <c r="O70" s="63"/>
      <c r="P70" s="63"/>
      <c r="Q70" s="130"/>
    </row>
    <row r="71" spans="1:17">
      <c r="A71" s="126" t="s">
        <v>198</v>
      </c>
      <c r="B71" s="126"/>
      <c r="C71" s="126"/>
      <c r="D71" s="127"/>
      <c r="E71" s="62"/>
      <c r="F71" s="62"/>
      <c r="G71" s="62"/>
      <c r="H71" s="62"/>
      <c r="I71" s="62"/>
      <c r="J71" s="62"/>
      <c r="K71" s="62"/>
      <c r="L71" s="62"/>
      <c r="M71" s="62"/>
      <c r="N71" s="62"/>
      <c r="O71" s="62"/>
      <c r="P71" s="62"/>
      <c r="Q71" s="131"/>
    </row>
    <row r="72" spans="1:17" ht="17.649999999999999" customHeight="1">
      <c r="A72" s="136" t="s">
        <v>95</v>
      </c>
      <c r="B72" s="119"/>
      <c r="C72" s="119"/>
      <c r="D72" s="119"/>
      <c r="E72" s="132"/>
      <c r="F72" s="132"/>
      <c r="G72" s="132"/>
      <c r="H72" s="132"/>
      <c r="I72" s="132"/>
      <c r="J72" s="132"/>
      <c r="K72" s="132"/>
      <c r="L72" s="132"/>
      <c r="M72" s="132"/>
      <c r="N72" s="132"/>
      <c r="O72" s="132"/>
      <c r="P72" s="132"/>
      <c r="Q72" s="117"/>
    </row>
    <row r="73" spans="1:17">
      <c r="A73" s="124" t="s">
        <v>193</v>
      </c>
      <c r="B73" s="124"/>
      <c r="C73" s="124"/>
      <c r="D73" s="125"/>
      <c r="E73" s="63"/>
      <c r="F73" s="63"/>
      <c r="G73" s="63"/>
      <c r="H73" s="63"/>
      <c r="I73" s="63"/>
      <c r="J73" s="63"/>
      <c r="K73" s="63"/>
      <c r="L73" s="63"/>
      <c r="M73" s="63"/>
      <c r="N73" s="63"/>
      <c r="O73" s="63"/>
      <c r="P73" s="63"/>
      <c r="Q73" s="130"/>
    </row>
    <row r="74" spans="1:17">
      <c r="A74" s="126" t="s">
        <v>198</v>
      </c>
      <c r="B74" s="126"/>
      <c r="C74" s="126"/>
      <c r="D74" s="127"/>
      <c r="E74" s="62"/>
      <c r="F74" s="62"/>
      <c r="G74" s="62"/>
      <c r="H74" s="62"/>
      <c r="I74" s="62"/>
      <c r="J74" s="62"/>
      <c r="K74" s="62"/>
      <c r="L74" s="62"/>
      <c r="M74" s="62"/>
      <c r="N74" s="62"/>
      <c r="O74" s="62"/>
      <c r="P74" s="62"/>
      <c r="Q74" s="131"/>
    </row>
  </sheetData>
  <mergeCells count="6">
    <mergeCell ref="Q3:Q4"/>
    <mergeCell ref="A3:A4"/>
    <mergeCell ref="B3:B4"/>
    <mergeCell ref="C3:C4"/>
    <mergeCell ref="D3:D4"/>
    <mergeCell ref="E3:P3"/>
  </mergeCells>
  <pageMargins left="0.78740157480314965" right="0.78740157480314965" top="0.78740157480314965" bottom="0.78740157480314965" header="0.51181102362204722" footer="0.51181102362204722"/>
  <pageSetup orientation="landscape"/>
  <headerFooter>
    <oddHeader>&amp;L&amp;8&amp;KDC281EМеждународное движение Красного Креста и Красного Полумесяца &amp;8&amp;"-,Bold"&amp;K01+000I Набор инструментов по предоставлению наличных средств в чрезвычайных ситуациях</oddHeader>
    <oddFooter>&amp;L&amp;"-,Bold"&amp;8Модуль 1.&amp;8&amp;"-,Regular" Этап 2. Подэтап 3.&amp;8&amp;"-,Regular" &amp;8&amp;"-,Regular"CTP готовность PoA template_x000D_&amp;"-,Regular"&amp;1#&amp;&amp;"Calibri"&amp;"-,Regular"&amp;10&amp;K000000 Public&amp;C&amp;8&amp;A&amp;R&amp;8&amp;P</oddFooter>
  </headerFooter>
  <colBreaks count="2" manualBreakCount="2">
    <brk id="4" max="1048575" man="1"/>
    <brk id="6" max="1048575" man="1"/>
  </colBreaks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F79790"/>
  </sheetPr>
  <dimension ref="A1:Q75"/>
  <sheetViews>
    <sheetView zoomScale="70" zoomScaleNormal="70" zoomScalePageLayoutView="125" workbookViewId="0">
      <selection activeCell="A7" sqref="A7"/>
    </sheetView>
  </sheetViews>
  <sheetFormatPr defaultColWidth="10.77734375" defaultRowHeight="15"/>
  <cols>
    <col min="1" max="1" width="48.44140625" customWidth="1"/>
    <col min="2" max="2" width="24.21875" customWidth="1"/>
    <col min="3" max="3" width="19.5546875" customWidth="1"/>
    <col min="4" max="4" width="20.77734375" customWidth="1"/>
    <col min="5" max="7" width="7.5546875" customWidth="1"/>
    <col min="8" max="8" width="8.5546875" customWidth="1"/>
    <col min="9" max="16" width="7.5546875" customWidth="1"/>
    <col min="17" max="17" width="29.77734375" customWidth="1"/>
  </cols>
  <sheetData>
    <row r="1" spans="1:17" ht="18">
      <c r="A1" s="150" t="s">
        <v>51</v>
      </c>
      <c r="B1" s="298"/>
      <c r="C1" s="298"/>
      <c r="D1" s="151"/>
      <c r="E1" s="151"/>
      <c r="F1" s="151"/>
      <c r="G1" s="151"/>
      <c r="H1" s="151"/>
      <c r="I1" s="151"/>
      <c r="J1" s="151"/>
      <c r="K1" s="151"/>
      <c r="L1" s="151"/>
      <c r="M1" s="151"/>
      <c r="N1" s="151"/>
      <c r="O1" s="151"/>
      <c r="P1" s="151"/>
      <c r="Q1" s="151"/>
    </row>
    <row r="2" spans="1:17">
      <c r="A2" s="151"/>
      <c r="B2" s="298"/>
      <c r="C2" s="298"/>
      <c r="D2" s="151"/>
      <c r="E2" s="151"/>
      <c r="F2" s="151"/>
      <c r="G2" s="151"/>
      <c r="H2" s="151"/>
      <c r="I2" s="151"/>
      <c r="J2" s="151"/>
      <c r="K2" s="151"/>
      <c r="L2" s="151"/>
      <c r="M2" s="151"/>
      <c r="N2" s="151"/>
      <c r="O2" s="151"/>
      <c r="P2" s="151"/>
      <c r="Q2" s="151"/>
    </row>
    <row r="3" spans="1:17" ht="18" customHeight="1">
      <c r="A3" s="414" t="s">
        <v>52</v>
      </c>
      <c r="B3" s="414" t="s">
        <v>53</v>
      </c>
      <c r="C3" s="416" t="s">
        <v>54</v>
      </c>
      <c r="D3" s="418" t="s">
        <v>15</v>
      </c>
      <c r="E3" s="420" t="s">
        <v>55</v>
      </c>
      <c r="F3" s="420"/>
      <c r="G3" s="420"/>
      <c r="H3" s="420"/>
      <c r="I3" s="420"/>
      <c r="J3" s="420"/>
      <c r="K3" s="420"/>
      <c r="L3" s="420"/>
      <c r="M3" s="420"/>
      <c r="N3" s="420"/>
      <c r="O3" s="420"/>
      <c r="P3" s="421"/>
      <c r="Q3" s="412" t="s">
        <v>56</v>
      </c>
    </row>
    <row r="4" spans="1:17" ht="18" customHeight="1">
      <c r="A4" s="415"/>
      <c r="B4" s="415"/>
      <c r="C4" s="417"/>
      <c r="D4" s="419"/>
      <c r="E4" s="152" t="s">
        <v>57</v>
      </c>
      <c r="F4" s="153" t="s">
        <v>58</v>
      </c>
      <c r="G4" s="152" t="s">
        <v>59</v>
      </c>
      <c r="H4" s="153" t="s">
        <v>60</v>
      </c>
      <c r="I4" s="152" t="s">
        <v>61</v>
      </c>
      <c r="J4" s="153" t="s">
        <v>62</v>
      </c>
      <c r="K4" s="152" t="s">
        <v>63</v>
      </c>
      <c r="L4" s="153" t="s">
        <v>64</v>
      </c>
      <c r="M4" s="152" t="s">
        <v>65</v>
      </c>
      <c r="N4" s="153" t="s">
        <v>66</v>
      </c>
      <c r="O4" s="152" t="s">
        <v>67</v>
      </c>
      <c r="P4" s="154" t="s">
        <v>68</v>
      </c>
      <c r="Q4" s="413"/>
    </row>
    <row r="5" spans="1:17" ht="55.15" customHeight="1">
      <c r="A5" s="155" t="s">
        <v>9</v>
      </c>
      <c r="B5" s="156"/>
      <c r="C5" s="156"/>
      <c r="D5" s="156"/>
      <c r="E5" s="157"/>
      <c r="F5" s="157"/>
      <c r="G5" s="157"/>
      <c r="H5" s="157"/>
      <c r="I5" s="157"/>
      <c r="J5" s="157"/>
      <c r="K5" s="157"/>
      <c r="L5" s="157"/>
      <c r="M5" s="157"/>
      <c r="N5" s="157"/>
      <c r="O5" s="157"/>
      <c r="P5" s="157"/>
      <c r="Q5" s="156"/>
    </row>
    <row r="6" spans="1:17">
      <c r="A6" s="158" t="s">
        <v>69</v>
      </c>
      <c r="B6" s="159"/>
      <c r="C6" s="159"/>
      <c r="D6" s="159"/>
      <c r="E6" s="160"/>
      <c r="F6" s="160"/>
      <c r="G6" s="160"/>
      <c r="H6" s="160"/>
      <c r="I6" s="160"/>
      <c r="J6" s="160"/>
      <c r="K6" s="160"/>
      <c r="L6" s="160"/>
      <c r="M6" s="160"/>
      <c r="N6" s="160"/>
      <c r="O6" s="160"/>
      <c r="P6" s="160"/>
      <c r="Q6" s="159"/>
    </row>
    <row r="7" spans="1:17">
      <c r="A7" s="161" t="s">
        <v>70</v>
      </c>
      <c r="B7" s="162"/>
      <c r="C7" s="162"/>
      <c r="D7" s="163"/>
      <c r="E7" s="164"/>
      <c r="F7" s="164"/>
      <c r="G7" s="164"/>
      <c r="H7" s="164"/>
      <c r="I7" s="164"/>
      <c r="J7" s="164"/>
      <c r="K7" s="164"/>
      <c r="L7" s="164"/>
      <c r="M7" s="164"/>
      <c r="N7" s="164"/>
      <c r="O7" s="164"/>
      <c r="P7" s="164"/>
      <c r="Q7" s="165"/>
    </row>
    <row r="8" spans="1:17">
      <c r="A8" s="161" t="s">
        <v>71</v>
      </c>
      <c r="B8" s="162"/>
      <c r="C8" s="162"/>
      <c r="D8" s="163"/>
      <c r="E8" s="164"/>
      <c r="F8" s="164"/>
      <c r="G8" s="164"/>
      <c r="H8" s="164"/>
      <c r="I8" s="164"/>
      <c r="J8" s="164"/>
      <c r="K8" s="164"/>
      <c r="L8" s="164"/>
      <c r="M8" s="164"/>
      <c r="N8" s="164"/>
      <c r="O8" s="164"/>
      <c r="P8" s="164"/>
      <c r="Q8" s="166"/>
    </row>
    <row r="9" spans="1:17">
      <c r="A9" s="161" t="s">
        <v>72</v>
      </c>
      <c r="B9" s="162"/>
      <c r="C9" s="162"/>
      <c r="D9" s="163"/>
      <c r="E9" s="164"/>
      <c r="F9" s="164"/>
      <c r="G9" s="164"/>
      <c r="H9" s="164"/>
      <c r="I9" s="164"/>
      <c r="J9" s="164"/>
      <c r="K9" s="164"/>
      <c r="L9" s="164"/>
      <c r="M9" s="164"/>
      <c r="N9" s="164"/>
      <c r="O9" s="164"/>
      <c r="P9" s="164"/>
      <c r="Q9" s="166"/>
    </row>
    <row r="10" spans="1:17">
      <c r="A10" s="167" t="s">
        <v>73</v>
      </c>
      <c r="B10" s="162"/>
      <c r="C10" s="162"/>
      <c r="D10" s="163"/>
      <c r="E10" s="164"/>
      <c r="F10" s="164"/>
      <c r="G10" s="164"/>
      <c r="H10" s="164"/>
      <c r="I10" s="164"/>
      <c r="J10" s="164"/>
      <c r="K10" s="164"/>
      <c r="L10" s="164"/>
      <c r="M10" s="164"/>
      <c r="N10" s="164"/>
      <c r="O10" s="164"/>
      <c r="P10" s="164"/>
      <c r="Q10" s="166"/>
    </row>
    <row r="11" spans="1:17">
      <c r="A11" s="168" t="s">
        <v>74</v>
      </c>
      <c r="B11" s="169"/>
      <c r="C11" s="169"/>
      <c r="D11" s="170"/>
      <c r="E11" s="171"/>
      <c r="F11" s="171"/>
      <c r="G11" s="171"/>
      <c r="H11" s="171"/>
      <c r="I11" s="171"/>
      <c r="J11" s="171"/>
      <c r="K11" s="171"/>
      <c r="L11" s="171"/>
      <c r="M11" s="171"/>
      <c r="N11" s="171"/>
      <c r="O11" s="171"/>
      <c r="P11" s="171"/>
      <c r="Q11" s="172"/>
    </row>
    <row r="12" spans="1:17" ht="16.149999999999999" customHeight="1">
      <c r="A12" s="173" t="s">
        <v>75</v>
      </c>
      <c r="B12" s="174"/>
      <c r="C12" s="174"/>
      <c r="D12" s="174"/>
      <c r="E12" s="160"/>
      <c r="F12" s="160"/>
      <c r="G12" s="160"/>
      <c r="H12" s="160"/>
      <c r="I12" s="160"/>
      <c r="J12" s="160"/>
      <c r="K12" s="160"/>
      <c r="L12" s="160"/>
      <c r="M12" s="160"/>
      <c r="N12" s="160"/>
      <c r="O12" s="160"/>
      <c r="P12" s="160"/>
      <c r="Q12" s="174"/>
    </row>
    <row r="13" spans="1:17">
      <c r="A13" s="167" t="s">
        <v>70</v>
      </c>
      <c r="B13" s="162"/>
      <c r="C13" s="162"/>
      <c r="D13" s="163"/>
      <c r="E13" s="164"/>
      <c r="F13" s="164"/>
      <c r="G13" s="164"/>
      <c r="H13" s="164"/>
      <c r="I13" s="164"/>
      <c r="J13" s="164"/>
      <c r="K13" s="164"/>
      <c r="L13" s="164"/>
      <c r="M13" s="164"/>
      <c r="N13" s="164"/>
      <c r="O13" s="164"/>
      <c r="P13" s="164"/>
      <c r="Q13" s="166"/>
    </row>
    <row r="14" spans="1:17">
      <c r="A14" s="168" t="s">
        <v>73</v>
      </c>
      <c r="B14" s="169"/>
      <c r="C14" s="169"/>
      <c r="D14" s="170"/>
      <c r="E14" s="171"/>
      <c r="F14" s="171"/>
      <c r="G14" s="171"/>
      <c r="H14" s="171"/>
      <c r="I14" s="171"/>
      <c r="J14" s="171"/>
      <c r="K14" s="171"/>
      <c r="L14" s="171"/>
      <c r="M14" s="171"/>
      <c r="N14" s="171"/>
      <c r="O14" s="171"/>
      <c r="P14" s="171"/>
      <c r="Q14" s="172"/>
    </row>
    <row r="15" spans="1:17">
      <c r="A15" s="173" t="s">
        <v>76</v>
      </c>
      <c r="B15" s="174"/>
      <c r="C15" s="174"/>
      <c r="D15" s="174"/>
      <c r="E15" s="160"/>
      <c r="F15" s="160"/>
      <c r="G15" s="160"/>
      <c r="H15" s="160"/>
      <c r="I15" s="160"/>
      <c r="J15" s="160"/>
      <c r="K15" s="160"/>
      <c r="L15" s="160"/>
      <c r="M15" s="160"/>
      <c r="N15" s="160"/>
      <c r="O15" s="160"/>
      <c r="P15" s="160"/>
      <c r="Q15" s="174"/>
    </row>
    <row r="16" spans="1:17">
      <c r="A16" s="167" t="s">
        <v>70</v>
      </c>
      <c r="B16" s="162"/>
      <c r="C16" s="162"/>
      <c r="D16" s="163"/>
      <c r="E16" s="164"/>
      <c r="F16" s="164"/>
      <c r="G16" s="164"/>
      <c r="H16" s="164"/>
      <c r="I16" s="164"/>
      <c r="J16" s="164"/>
      <c r="K16" s="164"/>
      <c r="L16" s="164"/>
      <c r="M16" s="164"/>
      <c r="N16" s="164"/>
      <c r="O16" s="164"/>
      <c r="P16" s="164"/>
      <c r="Q16" s="166"/>
    </row>
    <row r="17" spans="1:17">
      <c r="A17" s="168" t="s">
        <v>73</v>
      </c>
      <c r="B17" s="169"/>
      <c r="C17" s="169"/>
      <c r="D17" s="170"/>
      <c r="E17" s="171"/>
      <c r="F17" s="171"/>
      <c r="G17" s="171"/>
      <c r="H17" s="171"/>
      <c r="I17" s="171"/>
      <c r="J17" s="171"/>
      <c r="K17" s="171"/>
      <c r="L17" s="171"/>
      <c r="M17" s="171"/>
      <c r="N17" s="171"/>
      <c r="O17" s="171"/>
      <c r="P17" s="171"/>
      <c r="Q17" s="172"/>
    </row>
    <row r="18" spans="1:17" ht="28.5" customHeight="1">
      <c r="A18" s="173" t="s">
        <v>77</v>
      </c>
      <c r="B18" s="174"/>
      <c r="C18" s="174"/>
      <c r="D18" s="174"/>
      <c r="E18" s="160"/>
      <c r="F18" s="160"/>
      <c r="G18" s="160"/>
      <c r="H18" s="160"/>
      <c r="I18" s="160"/>
      <c r="J18" s="160"/>
      <c r="K18" s="160"/>
      <c r="L18" s="160"/>
      <c r="M18" s="160"/>
      <c r="N18" s="160"/>
      <c r="O18" s="160"/>
      <c r="P18" s="160"/>
      <c r="Q18" s="174"/>
    </row>
    <row r="19" spans="1:17">
      <c r="A19" s="167" t="s">
        <v>70</v>
      </c>
      <c r="B19" s="162"/>
      <c r="C19" s="162"/>
      <c r="D19" s="163"/>
      <c r="E19" s="164"/>
      <c r="F19" s="164"/>
      <c r="G19" s="164"/>
      <c r="H19" s="164"/>
      <c r="I19" s="164"/>
      <c r="J19" s="164"/>
      <c r="K19" s="164"/>
      <c r="L19" s="164"/>
      <c r="M19" s="164"/>
      <c r="N19" s="164"/>
      <c r="O19" s="164"/>
      <c r="P19" s="164"/>
      <c r="Q19" s="166"/>
    </row>
    <row r="20" spans="1:17" ht="18" customHeight="1">
      <c r="A20" s="168" t="s">
        <v>73</v>
      </c>
      <c r="B20" s="169"/>
      <c r="C20" s="169"/>
      <c r="D20" s="170"/>
      <c r="E20" s="171"/>
      <c r="F20" s="171"/>
      <c r="G20" s="171"/>
      <c r="H20" s="171"/>
      <c r="I20" s="171"/>
      <c r="J20" s="171"/>
      <c r="K20" s="171"/>
      <c r="L20" s="171"/>
      <c r="M20" s="171"/>
      <c r="N20" s="171"/>
      <c r="O20" s="171"/>
      <c r="P20" s="171"/>
      <c r="Q20" s="172"/>
    </row>
    <row r="21" spans="1:17" ht="55.15" customHeight="1">
      <c r="A21" s="175" t="s">
        <v>30</v>
      </c>
      <c r="B21" s="175"/>
      <c r="C21" s="175"/>
      <c r="D21" s="175"/>
      <c r="E21" s="175"/>
      <c r="F21" s="175"/>
      <c r="G21" s="175"/>
      <c r="H21" s="175"/>
      <c r="I21" s="175"/>
      <c r="J21" s="175"/>
      <c r="K21" s="176"/>
      <c r="L21" s="176"/>
      <c r="M21" s="176"/>
      <c r="N21" s="176"/>
      <c r="O21" s="176"/>
      <c r="P21" s="176"/>
      <c r="Q21" s="177"/>
    </row>
    <row r="22" spans="1:17">
      <c r="A22" s="178" t="s">
        <v>78</v>
      </c>
      <c r="B22" s="179"/>
      <c r="C22" s="179"/>
      <c r="D22" s="179"/>
      <c r="E22" s="180"/>
      <c r="F22" s="180"/>
      <c r="G22" s="180"/>
      <c r="H22" s="180"/>
      <c r="I22" s="180"/>
      <c r="J22" s="180"/>
      <c r="K22" s="180"/>
      <c r="L22" s="180"/>
      <c r="M22" s="180"/>
      <c r="N22" s="180"/>
      <c r="O22" s="180"/>
      <c r="P22" s="180"/>
      <c r="Q22" s="179"/>
    </row>
    <row r="23" spans="1:17">
      <c r="A23" s="181" t="s">
        <v>70</v>
      </c>
      <c r="B23" s="182"/>
      <c r="C23" s="182"/>
      <c r="D23" s="183"/>
      <c r="E23" s="184"/>
      <c r="F23" s="184"/>
      <c r="G23" s="184"/>
      <c r="H23" s="184"/>
      <c r="I23" s="184"/>
      <c r="J23" s="184"/>
      <c r="K23" s="184"/>
      <c r="L23" s="184"/>
      <c r="M23" s="184"/>
      <c r="N23" s="184"/>
      <c r="O23" s="184"/>
      <c r="P23" s="184"/>
      <c r="Q23" s="185"/>
    </row>
    <row r="24" spans="1:17">
      <c r="A24" s="186" t="s">
        <v>73</v>
      </c>
      <c r="B24" s="187"/>
      <c r="C24" s="187"/>
      <c r="D24" s="188"/>
      <c r="E24" s="189"/>
      <c r="F24" s="189"/>
      <c r="G24" s="189"/>
      <c r="H24" s="189"/>
      <c r="I24" s="189"/>
      <c r="J24" s="189"/>
      <c r="K24" s="189"/>
      <c r="L24" s="189"/>
      <c r="M24" s="189"/>
      <c r="N24" s="189"/>
      <c r="O24" s="189"/>
      <c r="P24" s="189"/>
      <c r="Q24" s="190"/>
    </row>
    <row r="25" spans="1:17" ht="15.4" customHeight="1">
      <c r="A25" s="191" t="s">
        <v>79</v>
      </c>
      <c r="B25" s="192"/>
      <c r="C25" s="192"/>
      <c r="D25" s="192"/>
      <c r="E25" s="180"/>
      <c r="F25" s="180"/>
      <c r="G25" s="180"/>
      <c r="H25" s="180"/>
      <c r="I25" s="180"/>
      <c r="J25" s="180"/>
      <c r="K25" s="180"/>
      <c r="L25" s="180"/>
      <c r="M25" s="180"/>
      <c r="N25" s="180"/>
      <c r="O25" s="180"/>
      <c r="P25" s="180"/>
      <c r="Q25" s="192"/>
    </row>
    <row r="26" spans="1:17">
      <c r="A26" s="181" t="s">
        <v>70</v>
      </c>
      <c r="B26" s="182"/>
      <c r="C26" s="182"/>
      <c r="D26" s="183"/>
      <c r="E26" s="184"/>
      <c r="F26" s="184"/>
      <c r="G26" s="184"/>
      <c r="H26" s="184"/>
      <c r="I26" s="184"/>
      <c r="J26" s="184"/>
      <c r="K26" s="184"/>
      <c r="L26" s="184"/>
      <c r="M26" s="184"/>
      <c r="N26" s="184"/>
      <c r="O26" s="184"/>
      <c r="P26" s="184"/>
      <c r="Q26" s="185"/>
    </row>
    <row r="27" spans="1:17">
      <c r="A27" s="186" t="s">
        <v>73</v>
      </c>
      <c r="B27" s="187"/>
      <c r="C27" s="187"/>
      <c r="D27" s="188"/>
      <c r="E27" s="189"/>
      <c r="F27" s="189"/>
      <c r="G27" s="189"/>
      <c r="H27" s="189"/>
      <c r="I27" s="189"/>
      <c r="J27" s="189"/>
      <c r="K27" s="189"/>
      <c r="L27" s="189"/>
      <c r="M27" s="189"/>
      <c r="N27" s="189"/>
      <c r="O27" s="189"/>
      <c r="P27" s="189"/>
      <c r="Q27" s="190"/>
    </row>
    <row r="28" spans="1:17" ht="17.649999999999999" customHeight="1">
      <c r="A28" s="191" t="s">
        <v>80</v>
      </c>
      <c r="B28" s="192"/>
      <c r="C28" s="192"/>
      <c r="D28" s="192"/>
      <c r="E28" s="180"/>
      <c r="F28" s="180"/>
      <c r="G28" s="180"/>
      <c r="H28" s="180"/>
      <c r="I28" s="180"/>
      <c r="J28" s="180"/>
      <c r="K28" s="180"/>
      <c r="L28" s="180"/>
      <c r="M28" s="180"/>
      <c r="N28" s="180"/>
      <c r="O28" s="180"/>
      <c r="P28" s="180"/>
      <c r="Q28" s="192"/>
    </row>
    <row r="29" spans="1:17">
      <c r="A29" s="181" t="s">
        <v>70</v>
      </c>
      <c r="B29" s="182"/>
      <c r="C29" s="182"/>
      <c r="D29" s="183"/>
      <c r="E29" s="184"/>
      <c r="F29" s="184"/>
      <c r="G29" s="184"/>
      <c r="H29" s="184"/>
      <c r="I29" s="184"/>
      <c r="J29" s="184"/>
      <c r="K29" s="184"/>
      <c r="L29" s="184"/>
      <c r="M29" s="184"/>
      <c r="N29" s="184"/>
      <c r="O29" s="184"/>
      <c r="P29" s="184"/>
      <c r="Q29" s="185"/>
    </row>
    <row r="30" spans="1:17">
      <c r="A30" s="186" t="s">
        <v>73</v>
      </c>
      <c r="B30" s="187"/>
      <c r="C30" s="187"/>
      <c r="D30" s="188"/>
      <c r="E30" s="189"/>
      <c r="F30" s="189"/>
      <c r="G30" s="189"/>
      <c r="H30" s="189"/>
      <c r="I30" s="189"/>
      <c r="J30" s="189"/>
      <c r="K30" s="189"/>
      <c r="L30" s="189"/>
      <c r="M30" s="189"/>
      <c r="N30" s="189"/>
      <c r="O30" s="189"/>
      <c r="P30" s="189"/>
      <c r="Q30" s="190"/>
    </row>
    <row r="31" spans="1:17" ht="17.649999999999999" customHeight="1">
      <c r="A31" s="191" t="s">
        <v>81</v>
      </c>
      <c r="B31" s="192"/>
      <c r="C31" s="192"/>
      <c r="D31" s="192"/>
      <c r="E31" s="180"/>
      <c r="F31" s="180"/>
      <c r="G31" s="180"/>
      <c r="H31" s="180"/>
      <c r="I31" s="180"/>
      <c r="J31" s="180"/>
      <c r="K31" s="180"/>
      <c r="L31" s="180"/>
      <c r="M31" s="180"/>
      <c r="N31" s="180"/>
      <c r="O31" s="180"/>
      <c r="P31" s="180"/>
      <c r="Q31" s="192"/>
    </row>
    <row r="32" spans="1:17">
      <c r="A32" s="181" t="s">
        <v>70</v>
      </c>
      <c r="B32" s="182"/>
      <c r="C32" s="182"/>
      <c r="D32" s="183"/>
      <c r="E32" s="184"/>
      <c r="F32" s="184"/>
      <c r="G32" s="184"/>
      <c r="H32" s="184"/>
      <c r="I32" s="184"/>
      <c r="J32" s="184"/>
      <c r="K32" s="184"/>
      <c r="L32" s="184"/>
      <c r="M32" s="184"/>
      <c r="N32" s="184"/>
      <c r="O32" s="184"/>
      <c r="P32" s="184"/>
      <c r="Q32" s="185"/>
    </row>
    <row r="33" spans="1:17" ht="18" customHeight="1">
      <c r="A33" s="186" t="s">
        <v>73</v>
      </c>
      <c r="B33" s="187"/>
      <c r="C33" s="187"/>
      <c r="D33" s="188"/>
      <c r="E33" s="189"/>
      <c r="F33" s="189"/>
      <c r="G33" s="189"/>
      <c r="H33" s="189"/>
      <c r="I33" s="189"/>
      <c r="J33" s="189"/>
      <c r="K33" s="189"/>
      <c r="L33" s="189"/>
      <c r="M33" s="189"/>
      <c r="N33" s="189"/>
      <c r="O33" s="189"/>
      <c r="P33" s="189"/>
      <c r="Q33" s="190"/>
    </row>
    <row r="34" spans="1:17" ht="55.15" customHeight="1">
      <c r="A34" s="193" t="s">
        <v>35</v>
      </c>
      <c r="B34" s="194"/>
      <c r="C34" s="195"/>
      <c r="D34" s="195"/>
      <c r="E34" s="196"/>
      <c r="F34" s="196"/>
      <c r="G34" s="196"/>
      <c r="H34" s="196"/>
      <c r="I34" s="196"/>
      <c r="J34" s="196"/>
      <c r="K34" s="196"/>
      <c r="L34" s="196"/>
      <c r="M34" s="196"/>
      <c r="N34" s="196"/>
      <c r="O34" s="196"/>
      <c r="P34" s="196"/>
      <c r="Q34" s="194"/>
    </row>
    <row r="35" spans="1:17" ht="25.5">
      <c r="A35" s="197" t="s">
        <v>82</v>
      </c>
      <c r="B35" s="198"/>
      <c r="C35" s="198"/>
      <c r="D35" s="198"/>
      <c r="E35" s="199"/>
      <c r="F35" s="199"/>
      <c r="G35" s="199"/>
      <c r="H35" s="199"/>
      <c r="I35" s="199"/>
      <c r="J35" s="199"/>
      <c r="K35" s="199"/>
      <c r="L35" s="199"/>
      <c r="M35" s="199"/>
      <c r="N35" s="199"/>
      <c r="O35" s="199"/>
      <c r="P35" s="199"/>
      <c r="Q35" s="200"/>
    </row>
    <row r="36" spans="1:17">
      <c r="A36" s="182" t="s">
        <v>70</v>
      </c>
      <c r="B36" s="182"/>
      <c r="C36" s="182"/>
      <c r="D36" s="183"/>
      <c r="E36" s="184"/>
      <c r="F36" s="184"/>
      <c r="G36" s="184"/>
      <c r="H36" s="184"/>
      <c r="I36" s="184"/>
      <c r="J36" s="184"/>
      <c r="K36" s="184"/>
      <c r="L36" s="184"/>
      <c r="M36" s="184"/>
      <c r="N36" s="184"/>
      <c r="O36" s="184"/>
      <c r="P36" s="184"/>
      <c r="Q36" s="201"/>
    </row>
    <row r="37" spans="1:17">
      <c r="A37" s="187" t="s">
        <v>83</v>
      </c>
      <c r="B37" s="187"/>
      <c r="C37" s="187"/>
      <c r="D37" s="188"/>
      <c r="E37" s="189"/>
      <c r="F37" s="189"/>
      <c r="G37" s="189"/>
      <c r="H37" s="189"/>
      <c r="I37" s="189"/>
      <c r="J37" s="189"/>
      <c r="K37" s="189"/>
      <c r="L37" s="189"/>
      <c r="M37" s="189"/>
      <c r="N37" s="189"/>
      <c r="O37" s="189"/>
      <c r="P37" s="189"/>
      <c r="Q37" s="202"/>
    </row>
    <row r="38" spans="1:17" ht="16.149999999999999" customHeight="1">
      <c r="A38" s="197" t="s">
        <v>84</v>
      </c>
      <c r="B38" s="198"/>
      <c r="C38" s="198"/>
      <c r="D38" s="198"/>
      <c r="E38" s="199"/>
      <c r="F38" s="199"/>
      <c r="G38" s="199"/>
      <c r="H38" s="199"/>
      <c r="I38" s="199"/>
      <c r="J38" s="199"/>
      <c r="K38" s="199"/>
      <c r="L38" s="199"/>
      <c r="M38" s="199"/>
      <c r="N38" s="199"/>
      <c r="O38" s="199"/>
      <c r="P38" s="199"/>
      <c r="Q38" s="200"/>
    </row>
    <row r="39" spans="1:17">
      <c r="A39" s="182" t="s">
        <v>70</v>
      </c>
      <c r="B39" s="182"/>
      <c r="C39" s="182"/>
      <c r="D39" s="183"/>
      <c r="E39" s="184"/>
      <c r="F39" s="184"/>
      <c r="G39" s="184"/>
      <c r="H39" s="184"/>
      <c r="I39" s="184"/>
      <c r="J39" s="184"/>
      <c r="K39" s="184"/>
      <c r="L39" s="184"/>
      <c r="M39" s="184"/>
      <c r="N39" s="184"/>
      <c r="O39" s="184"/>
      <c r="P39" s="184"/>
      <c r="Q39" s="201"/>
    </row>
    <row r="40" spans="1:17">
      <c r="A40" s="187" t="s">
        <v>83</v>
      </c>
      <c r="B40" s="187"/>
      <c r="C40" s="187"/>
      <c r="D40" s="188"/>
      <c r="E40" s="189"/>
      <c r="F40" s="189"/>
      <c r="G40" s="189"/>
      <c r="H40" s="189"/>
      <c r="I40" s="189"/>
      <c r="J40" s="189"/>
      <c r="K40" s="189"/>
      <c r="L40" s="189"/>
      <c r="M40" s="189"/>
      <c r="N40" s="189"/>
      <c r="O40" s="189"/>
      <c r="P40" s="189"/>
      <c r="Q40" s="202"/>
    </row>
    <row r="41" spans="1:17" ht="27.4" customHeight="1">
      <c r="A41" s="197" t="s">
        <v>85</v>
      </c>
      <c r="B41" s="198"/>
      <c r="C41" s="198"/>
      <c r="D41" s="198"/>
      <c r="E41" s="199"/>
      <c r="F41" s="199"/>
      <c r="G41" s="199"/>
      <c r="H41" s="199"/>
      <c r="I41" s="199"/>
      <c r="J41" s="199"/>
      <c r="K41" s="199"/>
      <c r="L41" s="199"/>
      <c r="M41" s="199"/>
      <c r="N41" s="199"/>
      <c r="O41" s="199"/>
      <c r="P41" s="199"/>
      <c r="Q41" s="200"/>
    </row>
    <row r="42" spans="1:17">
      <c r="A42" s="182" t="s">
        <v>70</v>
      </c>
      <c r="B42" s="182"/>
      <c r="C42" s="182"/>
      <c r="D42" s="183"/>
      <c r="E42" s="184"/>
      <c r="F42" s="184"/>
      <c r="G42" s="184"/>
      <c r="H42" s="184"/>
      <c r="I42" s="184"/>
      <c r="J42" s="184"/>
      <c r="K42" s="184"/>
      <c r="L42" s="184"/>
      <c r="M42" s="184"/>
      <c r="N42" s="184"/>
      <c r="O42" s="184"/>
      <c r="P42" s="184"/>
      <c r="Q42" s="201"/>
    </row>
    <row r="43" spans="1:17">
      <c r="A43" s="187" t="s">
        <v>83</v>
      </c>
      <c r="B43" s="187"/>
      <c r="C43" s="187"/>
      <c r="D43" s="188"/>
      <c r="E43" s="189"/>
      <c r="F43" s="189"/>
      <c r="G43" s="189"/>
      <c r="H43" s="189"/>
      <c r="I43" s="189"/>
      <c r="J43" s="189"/>
      <c r="K43" s="189"/>
      <c r="L43" s="189"/>
      <c r="M43" s="189"/>
      <c r="N43" s="189"/>
      <c r="O43" s="189"/>
      <c r="P43" s="189"/>
      <c r="Q43" s="202"/>
    </row>
    <row r="44" spans="1:17" ht="25.5">
      <c r="A44" s="197" t="s">
        <v>86</v>
      </c>
      <c r="B44" s="198"/>
      <c r="C44" s="198"/>
      <c r="D44" s="198"/>
      <c r="E44" s="199"/>
      <c r="F44" s="199"/>
      <c r="G44" s="199"/>
      <c r="H44" s="199"/>
      <c r="I44" s="199"/>
      <c r="J44" s="199"/>
      <c r="K44" s="199"/>
      <c r="L44" s="199"/>
      <c r="M44" s="199"/>
      <c r="N44" s="199"/>
      <c r="O44" s="199"/>
      <c r="P44" s="199"/>
      <c r="Q44" s="200"/>
    </row>
    <row r="45" spans="1:17">
      <c r="A45" s="182" t="s">
        <v>70</v>
      </c>
      <c r="B45" s="182"/>
      <c r="C45" s="182"/>
      <c r="D45" s="183"/>
      <c r="E45" s="184"/>
      <c r="F45" s="184"/>
      <c r="G45" s="184"/>
      <c r="H45" s="184"/>
      <c r="I45" s="184"/>
      <c r="J45" s="184"/>
      <c r="K45" s="184"/>
      <c r="L45" s="184"/>
      <c r="M45" s="184"/>
      <c r="N45" s="184"/>
      <c r="O45" s="184"/>
      <c r="P45" s="184"/>
      <c r="Q45" s="201"/>
    </row>
    <row r="46" spans="1:17">
      <c r="A46" s="187" t="s">
        <v>83</v>
      </c>
      <c r="B46" s="187"/>
      <c r="C46" s="187"/>
      <c r="D46" s="188"/>
      <c r="E46" s="189"/>
      <c r="F46" s="189"/>
      <c r="G46" s="189"/>
      <c r="H46" s="189"/>
      <c r="I46" s="189"/>
      <c r="J46" s="189"/>
      <c r="K46" s="189"/>
      <c r="L46" s="189"/>
      <c r="M46" s="189"/>
      <c r="N46" s="189"/>
      <c r="O46" s="189"/>
      <c r="P46" s="189"/>
      <c r="Q46" s="202"/>
    </row>
    <row r="47" spans="1:17" ht="25.5">
      <c r="A47" s="197" t="s">
        <v>87</v>
      </c>
      <c r="B47" s="203"/>
      <c r="C47" s="203"/>
      <c r="D47" s="203"/>
      <c r="E47" s="199"/>
      <c r="F47" s="199"/>
      <c r="G47" s="199"/>
      <c r="H47" s="199"/>
      <c r="I47" s="199"/>
      <c r="J47" s="199"/>
      <c r="K47" s="199"/>
      <c r="L47" s="199"/>
      <c r="M47" s="199"/>
      <c r="N47" s="199"/>
      <c r="O47" s="199"/>
      <c r="P47" s="199"/>
      <c r="Q47" s="204"/>
    </row>
    <row r="48" spans="1:17">
      <c r="A48" s="182" t="s">
        <v>70</v>
      </c>
      <c r="B48" s="182"/>
      <c r="C48" s="182"/>
      <c r="D48" s="183"/>
      <c r="E48" s="184"/>
      <c r="F48" s="184"/>
      <c r="G48" s="184"/>
      <c r="H48" s="184"/>
      <c r="I48" s="184"/>
      <c r="J48" s="184"/>
      <c r="K48" s="184"/>
      <c r="L48" s="184"/>
      <c r="M48" s="184"/>
      <c r="N48" s="184"/>
      <c r="O48" s="184"/>
      <c r="P48" s="184"/>
      <c r="Q48" s="201"/>
    </row>
    <row r="49" spans="1:17" ht="18" customHeight="1">
      <c r="A49" s="187" t="s">
        <v>83</v>
      </c>
      <c r="B49" s="187"/>
      <c r="C49" s="187"/>
      <c r="D49" s="188"/>
      <c r="E49" s="189"/>
      <c r="F49" s="189"/>
      <c r="G49" s="189"/>
      <c r="H49" s="189"/>
      <c r="I49" s="189"/>
      <c r="J49" s="189"/>
      <c r="K49" s="189"/>
      <c r="L49" s="189"/>
      <c r="M49" s="189"/>
      <c r="N49" s="189"/>
      <c r="O49" s="189"/>
      <c r="P49" s="189"/>
      <c r="Q49" s="202"/>
    </row>
    <row r="50" spans="1:17" ht="55.15" customHeight="1">
      <c r="A50" s="205" t="s">
        <v>41</v>
      </c>
      <c r="B50" s="205"/>
      <c r="C50" s="205"/>
      <c r="D50" s="205"/>
      <c r="E50" s="205"/>
      <c r="F50" s="205"/>
      <c r="G50" s="205"/>
      <c r="H50" s="205"/>
      <c r="I50" s="205"/>
      <c r="J50" s="205"/>
      <c r="K50" s="205"/>
      <c r="L50" s="205"/>
      <c r="M50" s="205"/>
      <c r="N50" s="205"/>
      <c r="O50" s="205"/>
      <c r="P50" s="205"/>
      <c r="Q50" s="206"/>
    </row>
    <row r="51" spans="1:17" ht="18" customHeight="1">
      <c r="A51" s="207" t="s">
        <v>88</v>
      </c>
      <c r="B51" s="208"/>
      <c r="C51" s="208"/>
      <c r="D51" s="208"/>
      <c r="E51" s="209"/>
      <c r="F51" s="209"/>
      <c r="G51" s="209"/>
      <c r="H51" s="209"/>
      <c r="I51" s="209"/>
      <c r="J51" s="209"/>
      <c r="K51" s="209"/>
      <c r="L51" s="209"/>
      <c r="M51" s="209"/>
      <c r="N51" s="209"/>
      <c r="O51" s="209"/>
      <c r="P51" s="209"/>
      <c r="Q51" s="210"/>
    </row>
    <row r="52" spans="1:17">
      <c r="A52" s="182" t="s">
        <v>70</v>
      </c>
      <c r="B52" s="182"/>
      <c r="C52" s="182"/>
      <c r="D52" s="183"/>
      <c r="E52" s="184"/>
      <c r="F52" s="184"/>
      <c r="G52" s="184"/>
      <c r="H52" s="184"/>
      <c r="I52" s="184"/>
      <c r="J52" s="184"/>
      <c r="K52" s="184"/>
      <c r="L52" s="184"/>
      <c r="M52" s="184"/>
      <c r="N52" s="184"/>
      <c r="O52" s="184"/>
      <c r="P52" s="184"/>
      <c r="Q52" s="201"/>
    </row>
    <row r="53" spans="1:17">
      <c r="A53" s="187" t="s">
        <v>83</v>
      </c>
      <c r="B53" s="187"/>
      <c r="C53" s="187"/>
      <c r="D53" s="188"/>
      <c r="E53" s="189"/>
      <c r="F53" s="189"/>
      <c r="G53" s="189"/>
      <c r="H53" s="189"/>
      <c r="I53" s="189"/>
      <c r="J53" s="189"/>
      <c r="K53" s="189"/>
      <c r="L53" s="189"/>
      <c r="M53" s="189"/>
      <c r="N53" s="189"/>
      <c r="O53" s="189"/>
      <c r="P53" s="189"/>
      <c r="Q53" s="202"/>
    </row>
    <row r="54" spans="1:17">
      <c r="A54" s="207" t="s">
        <v>89</v>
      </c>
      <c r="B54" s="208"/>
      <c r="C54" s="208"/>
      <c r="D54" s="208"/>
      <c r="E54" s="209"/>
      <c r="F54" s="209"/>
      <c r="G54" s="209"/>
      <c r="H54" s="209"/>
      <c r="I54" s="209"/>
      <c r="J54" s="209"/>
      <c r="K54" s="209"/>
      <c r="L54" s="209"/>
      <c r="M54" s="209"/>
      <c r="N54" s="209"/>
      <c r="O54" s="209"/>
      <c r="P54" s="209"/>
      <c r="Q54" s="210"/>
    </row>
    <row r="55" spans="1:17">
      <c r="A55" s="182" t="s">
        <v>70</v>
      </c>
      <c r="B55" s="182"/>
      <c r="C55" s="182"/>
      <c r="D55" s="183"/>
      <c r="E55" s="184"/>
      <c r="F55" s="184"/>
      <c r="G55" s="184"/>
      <c r="H55" s="184"/>
      <c r="I55" s="184"/>
      <c r="J55" s="184"/>
      <c r="K55" s="184"/>
      <c r="L55" s="184"/>
      <c r="M55" s="184"/>
      <c r="N55" s="184"/>
      <c r="O55" s="184"/>
      <c r="P55" s="184"/>
      <c r="Q55" s="201"/>
    </row>
    <row r="56" spans="1:17">
      <c r="A56" s="187" t="s">
        <v>83</v>
      </c>
      <c r="B56" s="187"/>
      <c r="C56" s="187"/>
      <c r="D56" s="188"/>
      <c r="E56" s="189"/>
      <c r="F56" s="189"/>
      <c r="G56" s="189"/>
      <c r="H56" s="189"/>
      <c r="I56" s="189"/>
      <c r="J56" s="189"/>
      <c r="K56" s="189"/>
      <c r="L56" s="189"/>
      <c r="M56" s="189"/>
      <c r="N56" s="189"/>
      <c r="O56" s="189"/>
      <c r="P56" s="189"/>
      <c r="Q56" s="202"/>
    </row>
    <row r="57" spans="1:17" ht="16.149999999999999" customHeight="1">
      <c r="A57" s="207" t="s">
        <v>90</v>
      </c>
      <c r="B57" s="208"/>
      <c r="C57" s="208"/>
      <c r="D57" s="208"/>
      <c r="E57" s="209"/>
      <c r="F57" s="209"/>
      <c r="G57" s="209"/>
      <c r="H57" s="209"/>
      <c r="I57" s="209"/>
      <c r="J57" s="209"/>
      <c r="K57" s="209"/>
      <c r="L57" s="209"/>
      <c r="M57" s="209"/>
      <c r="N57" s="209"/>
      <c r="O57" s="209"/>
      <c r="P57" s="209"/>
      <c r="Q57" s="210"/>
    </row>
    <row r="58" spans="1:17">
      <c r="A58" s="182" t="s">
        <v>70</v>
      </c>
      <c r="B58" s="182"/>
      <c r="C58" s="182"/>
      <c r="D58" s="183"/>
      <c r="E58" s="184"/>
      <c r="F58" s="184"/>
      <c r="G58" s="184"/>
      <c r="H58" s="184"/>
      <c r="I58" s="184"/>
      <c r="J58" s="184"/>
      <c r="K58" s="184"/>
      <c r="L58" s="184"/>
      <c r="M58" s="184"/>
      <c r="N58" s="184"/>
      <c r="O58" s="184"/>
      <c r="P58" s="184"/>
      <c r="Q58" s="201"/>
    </row>
    <row r="59" spans="1:17">
      <c r="A59" s="187" t="s">
        <v>83</v>
      </c>
      <c r="B59" s="187"/>
      <c r="C59" s="187"/>
      <c r="D59" s="188"/>
      <c r="E59" s="189"/>
      <c r="F59" s="189"/>
      <c r="G59" s="189"/>
      <c r="H59" s="189"/>
      <c r="I59" s="189"/>
      <c r="J59" s="189"/>
      <c r="K59" s="189"/>
      <c r="L59" s="189"/>
      <c r="M59" s="189"/>
      <c r="N59" s="189"/>
      <c r="O59" s="189"/>
      <c r="P59" s="189"/>
      <c r="Q59" s="202"/>
    </row>
    <row r="60" spans="1:17">
      <c r="A60" s="207" t="s">
        <v>91</v>
      </c>
      <c r="B60" s="208"/>
      <c r="C60" s="208"/>
      <c r="D60" s="208"/>
      <c r="E60" s="209"/>
      <c r="F60" s="209"/>
      <c r="G60" s="209"/>
      <c r="H60" s="209"/>
      <c r="I60" s="209"/>
      <c r="J60" s="209"/>
      <c r="K60" s="209"/>
      <c r="L60" s="209"/>
      <c r="M60" s="209"/>
      <c r="N60" s="209"/>
      <c r="O60" s="209"/>
      <c r="P60" s="209"/>
      <c r="Q60" s="210"/>
    </row>
    <row r="61" spans="1:17">
      <c r="A61" s="182" t="s">
        <v>70</v>
      </c>
      <c r="B61" s="182"/>
      <c r="C61" s="182"/>
      <c r="D61" s="183"/>
      <c r="E61" s="184"/>
      <c r="F61" s="184"/>
      <c r="G61" s="184"/>
      <c r="H61" s="184"/>
      <c r="I61" s="184"/>
      <c r="J61" s="184"/>
      <c r="K61" s="184"/>
      <c r="L61" s="184"/>
      <c r="M61" s="184"/>
      <c r="N61" s="184"/>
      <c r="O61" s="184"/>
      <c r="P61" s="184"/>
      <c r="Q61" s="201"/>
    </row>
    <row r="62" spans="1:17">
      <c r="A62" s="187" t="s">
        <v>83</v>
      </c>
      <c r="B62" s="187"/>
      <c r="C62" s="187"/>
      <c r="D62" s="188"/>
      <c r="E62" s="189"/>
      <c r="F62" s="189"/>
      <c r="G62" s="189"/>
      <c r="H62" s="189"/>
      <c r="I62" s="189"/>
      <c r="J62" s="189"/>
      <c r="K62" s="189"/>
      <c r="L62" s="189"/>
      <c r="M62" s="189"/>
      <c r="N62" s="189"/>
      <c r="O62" s="189"/>
      <c r="P62" s="189"/>
      <c r="Q62" s="202"/>
    </row>
    <row r="63" spans="1:17" ht="18" customHeight="1">
      <c r="A63" s="207" t="s">
        <v>92</v>
      </c>
      <c r="B63" s="211"/>
      <c r="C63" s="211"/>
      <c r="D63" s="211"/>
      <c r="E63" s="209"/>
      <c r="F63" s="209"/>
      <c r="G63" s="209"/>
      <c r="H63" s="209"/>
      <c r="I63" s="209"/>
      <c r="J63" s="209"/>
      <c r="K63" s="209"/>
      <c r="L63" s="209"/>
      <c r="M63" s="209"/>
      <c r="N63" s="209"/>
      <c r="O63" s="209"/>
      <c r="P63" s="209"/>
      <c r="Q63" s="212"/>
    </row>
    <row r="64" spans="1:17">
      <c r="A64" s="182" t="s">
        <v>70</v>
      </c>
      <c r="B64" s="182"/>
      <c r="C64" s="182"/>
      <c r="D64" s="183"/>
      <c r="E64" s="184"/>
      <c r="F64" s="184"/>
      <c r="G64" s="184"/>
      <c r="H64" s="184"/>
      <c r="I64" s="184"/>
      <c r="J64" s="184"/>
      <c r="K64" s="184"/>
      <c r="L64" s="184"/>
      <c r="M64" s="184"/>
      <c r="N64" s="184"/>
      <c r="O64" s="184"/>
      <c r="P64" s="184"/>
      <c r="Q64" s="201"/>
    </row>
    <row r="65" spans="1:17" ht="18" customHeight="1">
      <c r="A65" s="187" t="s">
        <v>83</v>
      </c>
      <c r="B65" s="187"/>
      <c r="C65" s="187"/>
      <c r="D65" s="188"/>
      <c r="E65" s="189"/>
      <c r="F65" s="189"/>
      <c r="G65" s="189"/>
      <c r="H65" s="189"/>
      <c r="I65" s="189"/>
      <c r="J65" s="189"/>
      <c r="K65" s="189"/>
      <c r="L65" s="189"/>
      <c r="M65" s="189"/>
      <c r="N65" s="189"/>
      <c r="O65" s="189"/>
      <c r="P65" s="189"/>
      <c r="Q65" s="202"/>
    </row>
    <row r="66" spans="1:17" ht="55.15" customHeight="1">
      <c r="A66" s="213" t="s">
        <v>47</v>
      </c>
      <c r="B66" s="213"/>
      <c r="C66" s="213"/>
      <c r="D66" s="213"/>
      <c r="E66" s="213"/>
      <c r="F66" s="213"/>
      <c r="G66" s="213"/>
      <c r="H66" s="213"/>
      <c r="I66" s="214"/>
      <c r="J66" s="214"/>
      <c r="K66" s="214"/>
      <c r="L66" s="214"/>
      <c r="M66" s="214"/>
      <c r="N66" s="214"/>
      <c r="O66" s="214"/>
      <c r="P66" s="214"/>
      <c r="Q66" s="215"/>
    </row>
    <row r="67" spans="1:17" ht="15" customHeight="1">
      <c r="A67" s="216" t="s">
        <v>93</v>
      </c>
      <c r="B67" s="217"/>
      <c r="C67" s="217"/>
      <c r="D67" s="217"/>
      <c r="E67" s="218"/>
      <c r="F67" s="218"/>
      <c r="G67" s="218"/>
      <c r="H67" s="218"/>
      <c r="I67" s="218"/>
      <c r="J67" s="218"/>
      <c r="K67" s="218"/>
      <c r="L67" s="218"/>
      <c r="M67" s="218"/>
      <c r="N67" s="218"/>
      <c r="O67" s="218"/>
      <c r="P67" s="218"/>
      <c r="Q67" s="219"/>
    </row>
    <row r="68" spans="1:17">
      <c r="A68" s="182" t="s">
        <v>70</v>
      </c>
      <c r="B68" s="182"/>
      <c r="C68" s="182"/>
      <c r="D68" s="183"/>
      <c r="E68" s="184"/>
      <c r="F68" s="184"/>
      <c r="G68" s="184"/>
      <c r="H68" s="184"/>
      <c r="I68" s="184"/>
      <c r="J68" s="184"/>
      <c r="K68" s="184"/>
      <c r="L68" s="184"/>
      <c r="M68" s="184"/>
      <c r="N68" s="184"/>
      <c r="O68" s="184"/>
      <c r="P68" s="184"/>
      <c r="Q68" s="201"/>
    </row>
    <row r="69" spans="1:17">
      <c r="A69" s="187" t="s">
        <v>83</v>
      </c>
      <c r="B69" s="187"/>
      <c r="C69" s="187"/>
      <c r="D69" s="188"/>
      <c r="E69" s="189"/>
      <c r="F69" s="189"/>
      <c r="G69" s="189"/>
      <c r="H69" s="189"/>
      <c r="I69" s="189"/>
      <c r="J69" s="189"/>
      <c r="K69" s="189"/>
      <c r="L69" s="189"/>
      <c r="M69" s="189"/>
      <c r="N69" s="189"/>
      <c r="O69" s="189"/>
      <c r="P69" s="189"/>
      <c r="Q69" s="202"/>
    </row>
    <row r="70" spans="1:17" ht="15.4" customHeight="1">
      <c r="A70" s="220" t="s">
        <v>94</v>
      </c>
      <c r="B70" s="221"/>
      <c r="C70" s="221"/>
      <c r="D70" s="221"/>
      <c r="E70" s="218"/>
      <c r="F70" s="218"/>
      <c r="G70" s="218"/>
      <c r="H70" s="218"/>
      <c r="I70" s="218"/>
      <c r="J70" s="218"/>
      <c r="K70" s="218"/>
      <c r="L70" s="218"/>
      <c r="M70" s="218"/>
      <c r="N70" s="218"/>
      <c r="O70" s="218"/>
      <c r="P70" s="218"/>
      <c r="Q70" s="222"/>
    </row>
    <row r="71" spans="1:17">
      <c r="A71" s="182" t="s">
        <v>70</v>
      </c>
      <c r="B71" s="182"/>
      <c r="C71" s="182"/>
      <c r="D71" s="183"/>
      <c r="E71" s="184"/>
      <c r="F71" s="184"/>
      <c r="G71" s="184"/>
      <c r="H71" s="184"/>
      <c r="I71" s="184"/>
      <c r="J71" s="184"/>
      <c r="K71" s="184"/>
      <c r="L71" s="184"/>
      <c r="M71" s="184"/>
      <c r="N71" s="184"/>
      <c r="O71" s="184"/>
      <c r="P71" s="184"/>
      <c r="Q71" s="201"/>
    </row>
    <row r="72" spans="1:17">
      <c r="A72" s="187" t="s">
        <v>83</v>
      </c>
      <c r="B72" s="187"/>
      <c r="C72" s="187"/>
      <c r="D72" s="188"/>
      <c r="E72" s="189"/>
      <c r="F72" s="189"/>
      <c r="G72" s="189"/>
      <c r="H72" s="189"/>
      <c r="I72" s="189"/>
      <c r="J72" s="189"/>
      <c r="K72" s="189"/>
      <c r="L72" s="189"/>
      <c r="M72" s="189"/>
      <c r="N72" s="189"/>
      <c r="O72" s="189"/>
      <c r="P72" s="189"/>
      <c r="Q72" s="202"/>
    </row>
    <row r="73" spans="1:17" ht="16.149999999999999" customHeight="1">
      <c r="A73" s="220" t="s">
        <v>95</v>
      </c>
      <c r="B73" s="221"/>
      <c r="C73" s="221"/>
      <c r="D73" s="221"/>
      <c r="E73" s="218"/>
      <c r="F73" s="218"/>
      <c r="G73" s="218"/>
      <c r="H73" s="218"/>
      <c r="I73" s="218"/>
      <c r="J73" s="218"/>
      <c r="K73" s="218"/>
      <c r="L73" s="218"/>
      <c r="M73" s="218"/>
      <c r="N73" s="218"/>
      <c r="O73" s="218"/>
      <c r="P73" s="218"/>
      <c r="Q73" s="222"/>
    </row>
    <row r="74" spans="1:17">
      <c r="A74" s="182" t="s">
        <v>70</v>
      </c>
      <c r="B74" s="182"/>
      <c r="C74" s="182"/>
      <c r="D74" s="183"/>
      <c r="E74" s="184"/>
      <c r="F74" s="184"/>
      <c r="G74" s="184"/>
      <c r="H74" s="184"/>
      <c r="I74" s="184"/>
      <c r="J74" s="184"/>
      <c r="K74" s="184"/>
      <c r="L74" s="184"/>
      <c r="M74" s="184"/>
      <c r="N74" s="184"/>
      <c r="O74" s="184"/>
      <c r="P74" s="184"/>
      <c r="Q74" s="201"/>
    </row>
    <row r="75" spans="1:17">
      <c r="A75" s="187" t="s">
        <v>83</v>
      </c>
      <c r="B75" s="187"/>
      <c r="C75" s="187"/>
      <c r="D75" s="188"/>
      <c r="E75" s="189"/>
      <c r="F75" s="189"/>
      <c r="G75" s="189"/>
      <c r="H75" s="189"/>
      <c r="I75" s="189"/>
      <c r="J75" s="189"/>
      <c r="K75" s="189"/>
      <c r="L75" s="189"/>
      <c r="M75" s="189"/>
      <c r="N75" s="189"/>
      <c r="O75" s="189"/>
      <c r="P75" s="189"/>
      <c r="Q75" s="202"/>
    </row>
  </sheetData>
  <mergeCells count="6">
    <mergeCell ref="Q3:Q4"/>
    <mergeCell ref="A3:A4"/>
    <mergeCell ref="B3:B4"/>
    <mergeCell ref="C3:C4"/>
    <mergeCell ref="D3:D4"/>
    <mergeCell ref="E3:P3"/>
  </mergeCells>
  <pageMargins left="0.78740157480314965" right="0.78740157480314965" top="0.78740157480314965" bottom="0.78740157480314965" header="0.51181102362204722" footer="0.51181102362204722"/>
  <pageSetup orientation="landscape"/>
  <headerFooter>
    <oddHeader>&amp;L&amp;8&amp;KDC281EМеждународное движение Красного Креста и Красного Полумесяца &amp;8&amp;"-,Bold"&amp;K01+000I Набор инструментов по предоставлению наличных средств в чрезвычайных ситуациях</oddHeader>
    <oddFooter>&amp;L&amp;"-,Bold"&amp;8Модуль 1.&amp;8&amp;"-,Regular" Этап 2. Подэтап 3.&amp;8&amp;"-,Regular" &amp;8&amp;"-,Regular"CTP готовность PoA template_x000D_&amp;"-,Regular"&amp;1#&amp;&amp;"Calibri"&amp;"-,Regular"&amp;10&amp;K000000 Public&amp;C&amp;8&amp;A&amp;R&amp;8&amp;P</oddFooter>
  </headerFooter>
  <colBreaks count="2" manualBreakCount="2">
    <brk id="4" max="1048575" man="1"/>
    <brk id="6" max="1048575" man="1"/>
  </colBreaks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D31F2B"/>
  </sheetPr>
  <dimension ref="A1:M53"/>
  <sheetViews>
    <sheetView zoomScale="70" zoomScaleNormal="70" zoomScalePageLayoutView="150" workbookViewId="0">
      <selection activeCell="B17" sqref="B17"/>
    </sheetView>
  </sheetViews>
  <sheetFormatPr defaultColWidth="10.77734375" defaultRowHeight="15"/>
  <cols>
    <col min="1" max="1" width="3.77734375" customWidth="1"/>
    <col min="2" max="2" width="40.5546875" customWidth="1"/>
    <col min="3" max="3" width="9.21875" customWidth="1"/>
    <col min="4" max="4" width="14.21875" customWidth="1"/>
    <col min="5" max="5" width="8.33203125" customWidth="1"/>
    <col min="6" max="6" width="7.5546875" customWidth="1"/>
    <col min="7" max="7" width="8.21875" customWidth="1"/>
    <col min="8" max="10" width="12" customWidth="1"/>
    <col min="11" max="11" width="14" customWidth="1"/>
  </cols>
  <sheetData>
    <row r="1" spans="1:11" s="64" customFormat="1" ht="18">
      <c r="A1" s="55" t="s">
        <v>97</v>
      </c>
    </row>
    <row r="2" spans="1:11" s="64" customFormat="1"/>
    <row r="3" spans="1:11" s="6" customFormat="1" ht="20.25" customHeight="1">
      <c r="A3" s="433" t="s">
        <v>98</v>
      </c>
      <c r="B3" s="433"/>
      <c r="C3" s="433"/>
      <c r="D3" s="433"/>
      <c r="E3" s="433"/>
      <c r="F3" s="433"/>
      <c r="G3" s="433"/>
      <c r="H3" s="433"/>
      <c r="I3" s="433"/>
      <c r="J3" s="433"/>
      <c r="K3" s="433"/>
    </row>
    <row r="4" spans="1:11" s="6" customFormat="1" ht="16.149999999999999" customHeight="1">
      <c r="A4" s="230"/>
      <c r="B4" s="231"/>
      <c r="C4" s="232"/>
      <c r="D4" s="232"/>
      <c r="E4" s="232"/>
      <c r="F4" s="232"/>
      <c r="G4" s="232"/>
      <c r="H4" s="232"/>
      <c r="I4" s="232"/>
      <c r="J4" s="232"/>
      <c r="K4" s="232"/>
    </row>
    <row r="5" spans="1:11" ht="13.15" customHeight="1">
      <c r="A5" s="432" t="s">
        <v>99</v>
      </c>
      <c r="B5" s="432"/>
      <c r="C5" s="230"/>
      <c r="D5" s="230"/>
      <c r="E5" s="230"/>
      <c r="F5" s="230"/>
      <c r="G5" s="230"/>
      <c r="H5" s="230"/>
      <c r="I5" s="230"/>
      <c r="J5" s="230"/>
      <c r="K5" s="230"/>
    </row>
    <row r="6" spans="1:11" ht="13.15" customHeight="1">
      <c r="A6" s="432" t="s">
        <v>100</v>
      </c>
      <c r="B6" s="432"/>
      <c r="C6" s="230"/>
      <c r="D6" s="230"/>
      <c r="E6" s="230"/>
      <c r="F6" s="230"/>
      <c r="G6" s="230"/>
      <c r="H6" s="230"/>
      <c r="I6" s="230"/>
      <c r="J6" s="230"/>
      <c r="K6" s="230"/>
    </row>
    <row r="7" spans="1:11">
      <c r="A7" s="233"/>
      <c r="B7" s="234"/>
      <c r="C7" s="234"/>
      <c r="D7" s="234"/>
      <c r="E7" s="234"/>
      <c r="F7" s="234"/>
      <c r="G7" s="234"/>
      <c r="H7" s="234"/>
      <c r="I7" s="234"/>
      <c r="J7" s="234"/>
      <c r="K7" s="234"/>
    </row>
    <row r="8" spans="1:11" ht="15" customHeight="1">
      <c r="A8" s="436" t="s">
        <v>101</v>
      </c>
      <c r="B8" s="437" t="s">
        <v>102</v>
      </c>
      <c r="C8" s="422" t="s">
        <v>103</v>
      </c>
      <c r="D8" s="422" t="s">
        <v>104</v>
      </c>
      <c r="E8" s="422" t="s">
        <v>105</v>
      </c>
      <c r="F8" s="422" t="s">
        <v>106</v>
      </c>
      <c r="G8" s="422" t="s">
        <v>107</v>
      </c>
      <c r="H8" s="422" t="s">
        <v>108</v>
      </c>
      <c r="I8" s="422" t="s">
        <v>109</v>
      </c>
      <c r="J8" s="422" t="s">
        <v>110</v>
      </c>
      <c r="K8" s="441" t="s">
        <v>111</v>
      </c>
    </row>
    <row r="9" spans="1:11" s="6" customFormat="1" ht="72" customHeight="1">
      <c r="A9" s="436"/>
      <c r="B9" s="437"/>
      <c r="C9" s="422"/>
      <c r="D9" s="422"/>
      <c r="E9" s="422"/>
      <c r="F9" s="422" t="s">
        <v>112</v>
      </c>
      <c r="G9" s="422"/>
      <c r="H9" s="422" t="s">
        <v>108</v>
      </c>
      <c r="I9" s="422"/>
      <c r="J9" s="422"/>
      <c r="K9" s="441"/>
    </row>
    <row r="10" spans="1:11" ht="55.15" customHeight="1">
      <c r="A10" s="438" t="s">
        <v>113</v>
      </c>
      <c r="B10" s="439"/>
      <c r="C10" s="439"/>
      <c r="D10" s="439"/>
      <c r="E10" s="439"/>
      <c r="F10" s="439"/>
      <c r="G10" s="439"/>
      <c r="H10" s="439"/>
      <c r="I10" s="439"/>
      <c r="J10" s="439"/>
      <c r="K10" s="440"/>
    </row>
    <row r="11" spans="1:11" s="6" customFormat="1" ht="13.15" customHeight="1">
      <c r="A11" s="224"/>
      <c r="B11" s="225" t="s">
        <v>114</v>
      </c>
      <c r="C11" s="223"/>
      <c r="D11" s="223"/>
      <c r="E11" s="223"/>
      <c r="F11" s="223"/>
      <c r="G11" s="223"/>
      <c r="H11" s="223"/>
      <c r="I11" s="223"/>
      <c r="J11" s="223"/>
      <c r="K11" s="223"/>
    </row>
    <row r="12" spans="1:11" s="6" customFormat="1" ht="13.15" customHeight="1">
      <c r="A12" s="242"/>
      <c r="B12" s="235" t="s">
        <v>115</v>
      </c>
      <c r="C12" s="236"/>
      <c r="D12" s="236"/>
      <c r="E12" s="236"/>
      <c r="F12" s="236"/>
      <c r="G12" s="236"/>
      <c r="H12" s="236"/>
      <c r="I12" s="236"/>
      <c r="J12" s="236"/>
      <c r="K12" s="237"/>
    </row>
    <row r="13" spans="1:11" s="4" customFormat="1" ht="13.15" customHeight="1">
      <c r="A13" s="243"/>
      <c r="B13" s="238" t="s">
        <v>22</v>
      </c>
      <c r="C13" s="239"/>
      <c r="D13" s="239"/>
      <c r="E13" s="239"/>
      <c r="F13" s="239"/>
      <c r="G13" s="240"/>
      <c r="H13" s="240"/>
      <c r="I13" s="240"/>
      <c r="J13" s="240"/>
      <c r="K13" s="241"/>
    </row>
    <row r="14" spans="1:11" s="6" customFormat="1" ht="13.15" customHeight="1">
      <c r="A14" s="226"/>
      <c r="B14" s="227" t="s">
        <v>116</v>
      </c>
      <c r="C14" s="228"/>
      <c r="D14" s="228"/>
      <c r="E14" s="228"/>
      <c r="F14" s="228"/>
      <c r="G14" s="228"/>
      <c r="H14" s="228"/>
      <c r="I14" s="228"/>
      <c r="J14" s="228"/>
      <c r="K14" s="228"/>
    </row>
    <row r="15" spans="1:11" s="6" customFormat="1" ht="13.15" customHeight="1">
      <c r="A15" s="248"/>
      <c r="B15" s="249" t="s">
        <v>117</v>
      </c>
      <c r="C15" s="250"/>
      <c r="D15" s="250"/>
      <c r="E15" s="244"/>
      <c r="F15" s="244"/>
      <c r="G15" s="244"/>
      <c r="H15" s="244"/>
      <c r="I15" s="244"/>
      <c r="J15" s="244"/>
      <c r="K15" s="244"/>
    </row>
    <row r="16" spans="1:11" s="6" customFormat="1" ht="13.15" customHeight="1">
      <c r="A16" s="248"/>
      <c r="B16" s="249" t="s">
        <v>118</v>
      </c>
      <c r="C16" s="250"/>
      <c r="D16" s="250"/>
      <c r="E16" s="244"/>
      <c r="F16" s="244"/>
      <c r="G16" s="244"/>
      <c r="H16" s="244"/>
      <c r="I16" s="244"/>
      <c r="J16" s="244"/>
      <c r="K16" s="244"/>
    </row>
    <row r="17" spans="1:11" s="6" customFormat="1" ht="13.15" customHeight="1">
      <c r="A17" s="265"/>
      <c r="B17" s="266" t="s">
        <v>119</v>
      </c>
      <c r="C17" s="264"/>
      <c r="D17" s="264"/>
      <c r="E17" s="264"/>
      <c r="F17" s="264"/>
      <c r="G17" s="264"/>
      <c r="H17" s="264"/>
      <c r="I17" s="264"/>
      <c r="J17" s="264"/>
      <c r="K17" s="264"/>
    </row>
    <row r="18" spans="1:11" s="6" customFormat="1" ht="13.15" customHeight="1">
      <c r="A18" s="229"/>
      <c r="B18" s="227" t="s">
        <v>120</v>
      </c>
      <c r="C18" s="228"/>
      <c r="D18" s="228"/>
      <c r="E18" s="228"/>
      <c r="F18" s="228"/>
      <c r="G18" s="228"/>
      <c r="H18" s="228"/>
      <c r="I18" s="228"/>
      <c r="J18" s="228"/>
      <c r="K18" s="228"/>
    </row>
    <row r="19" spans="1:11" s="6" customFormat="1" ht="13.15" customHeight="1">
      <c r="A19" s="245"/>
      <c r="B19" s="246"/>
      <c r="C19" s="246"/>
      <c r="D19" s="246"/>
      <c r="E19" s="246"/>
      <c r="F19" s="246"/>
      <c r="G19" s="246"/>
      <c r="H19" s="246"/>
      <c r="I19" s="246"/>
      <c r="J19" s="246"/>
      <c r="K19" s="246"/>
    </row>
    <row r="20" spans="1:11" s="6" customFormat="1" ht="13.15" customHeight="1">
      <c r="A20" s="251"/>
      <c r="B20" s="254" t="s">
        <v>121</v>
      </c>
      <c r="C20" s="253"/>
      <c r="D20" s="253"/>
      <c r="E20" s="253"/>
      <c r="F20" s="253"/>
      <c r="G20" s="253"/>
      <c r="H20" s="253"/>
      <c r="I20" s="253"/>
      <c r="J20" s="253"/>
      <c r="K20" s="253"/>
    </row>
    <row r="21" spans="1:11" s="247" customFormat="1" ht="13.15" customHeight="1">
      <c r="A21" s="245"/>
      <c r="B21" s="246"/>
      <c r="C21" s="246"/>
      <c r="D21" s="246"/>
      <c r="E21" s="246"/>
      <c r="F21" s="246"/>
      <c r="G21" s="246"/>
      <c r="H21" s="246"/>
      <c r="I21" s="246"/>
      <c r="J21" s="246"/>
      <c r="K21" s="246"/>
    </row>
    <row r="22" spans="1:11" s="4" customFormat="1" ht="55.15" customHeight="1">
      <c r="A22" s="434" t="s">
        <v>122</v>
      </c>
      <c r="B22" s="434"/>
      <c r="C22" s="434"/>
      <c r="D22" s="434"/>
      <c r="E22" s="434"/>
      <c r="F22" s="434"/>
      <c r="G22" s="434"/>
      <c r="H22" s="434"/>
      <c r="I22" s="434"/>
      <c r="J22" s="434"/>
      <c r="K22" s="434"/>
    </row>
    <row r="23" spans="1:11" s="4" customFormat="1" ht="13.15" customHeight="1">
      <c r="A23" s="242"/>
      <c r="B23" s="236"/>
      <c r="C23" s="236"/>
      <c r="D23" s="236"/>
      <c r="E23" s="236"/>
      <c r="F23" s="236"/>
      <c r="G23" s="236"/>
      <c r="H23" s="236"/>
      <c r="I23" s="236"/>
      <c r="J23" s="236"/>
      <c r="K23" s="237"/>
    </row>
    <row r="24" spans="1:11" s="4" customFormat="1" ht="13.15" customHeight="1">
      <c r="A24" s="257"/>
      <c r="B24" s="258"/>
      <c r="C24" s="258"/>
      <c r="D24" s="258"/>
      <c r="E24" s="258"/>
      <c r="F24" s="258"/>
      <c r="G24" s="258"/>
      <c r="H24" s="258"/>
      <c r="I24" s="258"/>
      <c r="J24" s="258"/>
      <c r="K24" s="259"/>
    </row>
    <row r="25" spans="1:11" s="4" customFormat="1" ht="13.15" customHeight="1">
      <c r="A25" s="267"/>
      <c r="B25" s="268"/>
      <c r="C25" s="268"/>
      <c r="D25" s="268"/>
      <c r="E25" s="268"/>
      <c r="F25" s="268"/>
      <c r="G25" s="268"/>
      <c r="H25" s="268"/>
      <c r="I25" s="268"/>
      <c r="J25" s="268"/>
      <c r="K25" s="269"/>
    </row>
    <row r="26" spans="1:11" s="247" customFormat="1" ht="13.15" customHeight="1">
      <c r="A26" s="245"/>
      <c r="B26" s="246"/>
      <c r="C26" s="246"/>
      <c r="D26" s="246"/>
      <c r="E26" s="246"/>
      <c r="F26" s="246"/>
      <c r="G26" s="246"/>
      <c r="H26" s="246"/>
      <c r="I26" s="246"/>
      <c r="J26" s="246"/>
      <c r="K26" s="246"/>
    </row>
    <row r="27" spans="1:11" s="4" customFormat="1" ht="13.15" customHeight="1">
      <c r="A27" s="256"/>
      <c r="B27" s="252" t="s">
        <v>123</v>
      </c>
      <c r="C27" s="255"/>
      <c r="D27" s="255"/>
      <c r="E27" s="255"/>
      <c r="F27" s="255"/>
      <c r="G27" s="255"/>
      <c r="H27" s="255"/>
      <c r="I27" s="255"/>
      <c r="J27" s="255"/>
      <c r="K27" s="255"/>
    </row>
    <row r="28" spans="1:11" s="247" customFormat="1" ht="13.15" customHeight="1">
      <c r="A28" s="260"/>
      <c r="B28" s="261"/>
      <c r="C28" s="262"/>
      <c r="D28" s="262"/>
      <c r="E28" s="262"/>
      <c r="F28" s="262"/>
      <c r="G28" s="262"/>
      <c r="H28" s="262"/>
      <c r="I28" s="262"/>
      <c r="J28" s="262"/>
      <c r="K28" s="262"/>
    </row>
    <row r="29" spans="1:11" s="4" customFormat="1" ht="55.15" customHeight="1">
      <c r="A29" s="435" t="s">
        <v>124</v>
      </c>
      <c r="B29" s="435"/>
      <c r="C29" s="435"/>
      <c r="D29" s="435"/>
      <c r="E29" s="435"/>
      <c r="F29" s="435"/>
      <c r="G29" s="435"/>
      <c r="H29" s="435"/>
      <c r="I29" s="435"/>
      <c r="J29" s="435"/>
      <c r="K29" s="435"/>
    </row>
    <row r="30" spans="1:11" s="4" customFormat="1" ht="13.15" customHeight="1">
      <c r="A30" s="278"/>
      <c r="B30" s="279"/>
      <c r="C30" s="279"/>
      <c r="D30" s="279"/>
      <c r="E30" s="279"/>
      <c r="F30" s="279"/>
      <c r="G30" s="279"/>
      <c r="H30" s="279"/>
      <c r="I30" s="279"/>
      <c r="J30" s="279"/>
      <c r="K30" s="297"/>
    </row>
    <row r="31" spans="1:11" s="4" customFormat="1" ht="13.15" customHeight="1">
      <c r="A31" s="278"/>
      <c r="B31" s="279"/>
      <c r="C31" s="279"/>
      <c r="D31" s="279"/>
      <c r="E31" s="279"/>
      <c r="F31" s="279"/>
      <c r="G31" s="279"/>
      <c r="H31" s="279"/>
      <c r="I31" s="279"/>
      <c r="J31" s="279"/>
      <c r="K31" s="297"/>
    </row>
    <row r="32" spans="1:11" s="4" customFormat="1" ht="13.15" customHeight="1">
      <c r="A32" s="278"/>
      <c r="B32" s="279"/>
      <c r="C32" s="279"/>
      <c r="D32" s="279"/>
      <c r="E32" s="279"/>
      <c r="F32" s="279"/>
      <c r="G32" s="279"/>
      <c r="H32" s="279"/>
      <c r="I32" s="279"/>
      <c r="J32" s="279"/>
      <c r="K32" s="297"/>
    </row>
    <row r="33" spans="1:11" s="247" customFormat="1" ht="13.15" customHeight="1">
      <c r="A33" s="245"/>
      <c r="B33" s="246"/>
      <c r="C33" s="246"/>
      <c r="D33" s="246"/>
      <c r="E33" s="246"/>
      <c r="F33" s="246"/>
      <c r="G33" s="246"/>
      <c r="H33" s="246"/>
      <c r="I33" s="246"/>
      <c r="J33" s="246"/>
      <c r="K33" s="246"/>
    </row>
    <row r="34" spans="1:11" s="4" customFormat="1" ht="13.15" customHeight="1">
      <c r="A34" s="256"/>
      <c r="B34" s="252" t="s">
        <v>123</v>
      </c>
      <c r="C34" s="272"/>
      <c r="D34" s="272"/>
      <c r="E34" s="272"/>
      <c r="F34" s="272"/>
      <c r="G34" s="272"/>
      <c r="H34" s="272"/>
      <c r="I34" s="272"/>
      <c r="J34" s="272"/>
      <c r="K34" s="272"/>
    </row>
    <row r="35" spans="1:11" s="247" customFormat="1" ht="13.15" customHeight="1">
      <c r="A35" s="245"/>
      <c r="B35" s="271"/>
      <c r="C35" s="246"/>
      <c r="D35" s="246"/>
      <c r="E35" s="246"/>
      <c r="F35" s="246"/>
      <c r="G35" s="246"/>
      <c r="H35" s="246"/>
      <c r="I35" s="246"/>
      <c r="J35" s="246"/>
      <c r="K35" s="246"/>
    </row>
    <row r="36" spans="1:11" s="4" customFormat="1" ht="55.15" customHeight="1">
      <c r="A36" s="427" t="s">
        <v>125</v>
      </c>
      <c r="B36" s="427"/>
      <c r="C36" s="427"/>
      <c r="D36" s="427"/>
      <c r="E36" s="427"/>
      <c r="F36" s="427"/>
      <c r="G36" s="427"/>
      <c r="H36" s="427"/>
      <c r="I36" s="427"/>
      <c r="J36" s="427"/>
      <c r="K36" s="427"/>
    </row>
    <row r="37" spans="1:11" s="4" customFormat="1" ht="13.15" customHeight="1">
      <c r="A37" s="280"/>
      <c r="B37" s="281"/>
      <c r="C37" s="281"/>
      <c r="D37" s="281"/>
      <c r="E37" s="281"/>
      <c r="F37" s="281"/>
      <c r="G37" s="281"/>
      <c r="H37" s="281"/>
      <c r="I37" s="281"/>
      <c r="J37" s="281"/>
      <c r="K37" s="297"/>
    </row>
    <row r="38" spans="1:11" s="4" customFormat="1" ht="13.15" customHeight="1">
      <c r="A38" s="280"/>
      <c r="B38" s="281"/>
      <c r="C38" s="281"/>
      <c r="D38" s="281"/>
      <c r="E38" s="281"/>
      <c r="F38" s="281"/>
      <c r="G38" s="281"/>
      <c r="H38" s="281"/>
      <c r="I38" s="281"/>
      <c r="J38" s="281"/>
      <c r="K38" s="297"/>
    </row>
    <row r="39" spans="1:11" s="4" customFormat="1" ht="13.15" customHeight="1">
      <c r="A39" s="280"/>
      <c r="B39" s="281"/>
      <c r="C39" s="281"/>
      <c r="D39" s="281"/>
      <c r="E39" s="281"/>
      <c r="F39" s="281"/>
      <c r="G39" s="281"/>
      <c r="H39" s="281"/>
      <c r="I39" s="281"/>
      <c r="J39" s="281"/>
      <c r="K39" s="297"/>
    </row>
    <row r="40" spans="1:11" s="4" customFormat="1" ht="13.15" customHeight="1">
      <c r="A40" s="277"/>
      <c r="B40" s="246"/>
      <c r="C40" s="246"/>
      <c r="D40" s="246"/>
      <c r="E40" s="246"/>
      <c r="F40" s="246"/>
      <c r="G40" s="246"/>
      <c r="H40" s="246"/>
      <c r="I40" s="246"/>
      <c r="J40" s="246"/>
      <c r="K40" s="246"/>
    </row>
    <row r="41" spans="1:11" s="4" customFormat="1" ht="13.15" customHeight="1">
      <c r="A41" s="274"/>
      <c r="B41" s="275" t="s">
        <v>123</v>
      </c>
      <c r="C41" s="276"/>
      <c r="D41" s="276"/>
      <c r="E41" s="276"/>
      <c r="F41" s="276"/>
      <c r="G41" s="276"/>
      <c r="H41" s="276"/>
      <c r="I41" s="276"/>
      <c r="J41" s="276"/>
      <c r="K41" s="276"/>
    </row>
    <row r="42" spans="1:11" s="4" customFormat="1" ht="13.15" customHeight="1">
      <c r="A42" s="245"/>
      <c r="B42" s="273"/>
      <c r="C42" s="246"/>
      <c r="D42" s="246"/>
      <c r="E42" s="246"/>
      <c r="F42" s="246"/>
      <c r="G42" s="246"/>
      <c r="H42" s="246"/>
      <c r="I42" s="246"/>
      <c r="J42" s="246"/>
      <c r="K42" s="246"/>
    </row>
    <row r="43" spans="1:11" s="4" customFormat="1" ht="55.15" customHeight="1">
      <c r="A43" s="428" t="s">
        <v>126</v>
      </c>
      <c r="B43" s="428"/>
      <c r="C43" s="428"/>
      <c r="D43" s="428"/>
      <c r="E43" s="428"/>
      <c r="F43" s="428"/>
      <c r="G43" s="428"/>
      <c r="H43" s="428"/>
      <c r="I43" s="428"/>
      <c r="J43" s="428"/>
      <c r="K43" s="428"/>
    </row>
    <row r="44" spans="1:11" s="4" customFormat="1" ht="13.15" customHeight="1">
      <c r="A44" s="278"/>
      <c r="B44" s="279"/>
      <c r="C44" s="279"/>
      <c r="D44" s="279"/>
      <c r="E44" s="279"/>
      <c r="F44" s="279"/>
      <c r="G44" s="279"/>
      <c r="H44" s="279"/>
      <c r="I44" s="279"/>
      <c r="J44" s="279"/>
      <c r="K44" s="279"/>
    </row>
    <row r="45" spans="1:11" s="4" customFormat="1" ht="13.15" customHeight="1">
      <c r="A45" s="278"/>
      <c r="B45" s="279"/>
      <c r="C45" s="279"/>
      <c r="D45" s="279"/>
      <c r="E45" s="279"/>
      <c r="F45" s="279"/>
      <c r="G45" s="279"/>
      <c r="H45" s="279"/>
      <c r="I45" s="279"/>
      <c r="J45" s="279"/>
      <c r="K45" s="279"/>
    </row>
    <row r="46" spans="1:11" s="4" customFormat="1" ht="13.15" customHeight="1">
      <c r="A46" s="278"/>
      <c r="B46" s="279"/>
      <c r="C46" s="279"/>
      <c r="D46" s="279"/>
      <c r="E46" s="279"/>
      <c r="F46" s="279"/>
      <c r="G46" s="279"/>
      <c r="H46" s="279"/>
      <c r="I46" s="279"/>
      <c r="J46" s="279"/>
      <c r="K46" s="279"/>
    </row>
    <row r="47" spans="1:11" s="4" customFormat="1" ht="13.15" customHeight="1">
      <c r="A47" s="245"/>
      <c r="B47" s="246"/>
      <c r="C47" s="246"/>
      <c r="D47" s="246"/>
      <c r="E47" s="246"/>
      <c r="F47" s="246"/>
      <c r="G47" s="246"/>
      <c r="H47" s="246"/>
      <c r="I47" s="246"/>
      <c r="J47" s="246"/>
      <c r="K47" s="246"/>
    </row>
    <row r="48" spans="1:11" s="4" customFormat="1" ht="13.15" customHeight="1">
      <c r="A48" s="285"/>
      <c r="B48" s="286" t="s">
        <v>123</v>
      </c>
      <c r="C48" s="276"/>
      <c r="D48" s="276"/>
      <c r="E48" s="276"/>
      <c r="F48" s="276"/>
      <c r="G48" s="276"/>
      <c r="H48" s="276"/>
      <c r="I48" s="276"/>
      <c r="J48" s="276"/>
      <c r="K48" s="276"/>
    </row>
    <row r="49" spans="1:13" s="4" customFormat="1" ht="13.15" customHeight="1">
      <c r="A49" s="270"/>
      <c r="B49" s="270"/>
      <c r="C49" s="270"/>
      <c r="D49" s="270"/>
      <c r="E49" s="270"/>
      <c r="F49" s="270"/>
      <c r="G49" s="270"/>
      <c r="H49" s="270"/>
      <c r="I49" s="270"/>
      <c r="J49" s="270"/>
      <c r="K49" s="270"/>
    </row>
    <row r="50" spans="1:13" s="6" customFormat="1" ht="25.15" customHeight="1">
      <c r="A50" s="287"/>
      <c r="B50" s="429" t="s">
        <v>127</v>
      </c>
      <c r="C50" s="430"/>
      <c r="D50" s="430"/>
      <c r="E50" s="430"/>
      <c r="F50" s="430"/>
      <c r="G50" s="430"/>
      <c r="H50" s="431"/>
      <c r="I50" s="291"/>
      <c r="J50" s="291"/>
      <c r="K50" s="292"/>
      <c r="M50" s="295"/>
    </row>
    <row r="51" spans="1:13" s="4" customFormat="1" ht="25.9" customHeight="1">
      <c r="A51" s="290"/>
      <c r="B51" s="423" t="s">
        <v>128</v>
      </c>
      <c r="C51" s="423"/>
      <c r="D51" s="423"/>
      <c r="E51" s="423"/>
      <c r="F51" s="423"/>
      <c r="G51" s="423"/>
      <c r="H51" s="423"/>
      <c r="I51" s="293"/>
      <c r="J51" s="293"/>
      <c r="K51" s="296"/>
    </row>
    <row r="52" spans="1:13" s="6" customFormat="1" ht="25.9" customHeight="1">
      <c r="A52" s="284"/>
      <c r="B52" s="424" t="s">
        <v>129</v>
      </c>
      <c r="C52" s="425"/>
      <c r="D52" s="425"/>
      <c r="E52" s="425"/>
      <c r="F52" s="425"/>
      <c r="G52" s="425"/>
      <c r="H52" s="426"/>
      <c r="I52" s="288"/>
      <c r="J52" s="288"/>
      <c r="K52" s="289"/>
    </row>
    <row r="53" spans="1:13">
      <c r="A53" s="1"/>
      <c r="B53" s="1"/>
      <c r="C53" s="2"/>
      <c r="D53" s="2"/>
      <c r="E53" s="2"/>
      <c r="F53" s="2"/>
      <c r="G53" s="2"/>
      <c r="H53" s="2"/>
      <c r="I53" s="2"/>
      <c r="J53" s="2"/>
      <c r="K53" s="2"/>
    </row>
  </sheetData>
  <mergeCells count="22">
    <mergeCell ref="A5:B5"/>
    <mergeCell ref="A6:B6"/>
    <mergeCell ref="A3:K3"/>
    <mergeCell ref="A22:K22"/>
    <mergeCell ref="A29:K29"/>
    <mergeCell ref="C8:C9"/>
    <mergeCell ref="E8:E9"/>
    <mergeCell ref="I8:I9"/>
    <mergeCell ref="G8:G9"/>
    <mergeCell ref="A8:A9"/>
    <mergeCell ref="F8:F9"/>
    <mergeCell ref="H8:H9"/>
    <mergeCell ref="B8:B9"/>
    <mergeCell ref="A10:K10"/>
    <mergeCell ref="J8:J9"/>
    <mergeCell ref="K8:K9"/>
    <mergeCell ref="D8:D9"/>
    <mergeCell ref="B51:H51"/>
    <mergeCell ref="B52:H52"/>
    <mergeCell ref="A36:K36"/>
    <mergeCell ref="A43:K43"/>
    <mergeCell ref="B50:H50"/>
  </mergeCells>
  <conditionalFormatting sqref="C53:K53 C15:D16 G13:K13 K50:K52">
    <cfRule type="cellIs" dxfId="2" priority="2" operator="equal">
      <formula>0</formula>
    </cfRule>
  </conditionalFormatting>
  <printOptions horizontalCentered="1"/>
  <pageMargins left="0.78740157480314965" right="0.78740157480314965" top="0.78740157480314965" bottom="0.78740157480314965" header="0.51181102362204722" footer="0.51181102362204722"/>
  <pageSetup paperSize="9" orientation="landscape"/>
  <headerFooter>
    <oddHeader>&amp;L&amp;8&amp;KDC281EМеждународное движение Красного Креста и Красного Полумесяца &amp;8&amp;"-,Bold"&amp;K01+000I Набор инструментов по предоставлению наличных средств в чрезвычайных ситуациях</oddHeader>
    <oddFooter>&amp;L&amp;"-,Bold"&amp;8Модуль 1.&amp;8&amp;"-,Regular" Этап 2. Подэтап 3.&amp;8&amp;"-,Regular" &amp;8&amp;"-,Regular"CTP готовность PoA template_x000D_&amp;"-,Regular"&amp;1#&amp;&amp;"Calibri"&amp;"-,Regular"&amp;10&amp;K000000 Public&amp;C&amp;8&amp;A&amp;R&amp;8&amp;P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rgb="FF149A4B"/>
  </sheetPr>
  <dimension ref="A1:F35"/>
  <sheetViews>
    <sheetView zoomScale="70" zoomScaleNormal="70" workbookViewId="0">
      <selection activeCell="A18" sqref="A18"/>
    </sheetView>
  </sheetViews>
  <sheetFormatPr defaultColWidth="10.77734375" defaultRowHeight="15"/>
  <cols>
    <col min="1" max="1" width="38.44140625" customWidth="1"/>
    <col min="2" max="2" width="7.21875" customWidth="1"/>
    <col min="3" max="3" width="8.33203125" customWidth="1"/>
    <col min="4" max="4" width="7.5546875" customWidth="1"/>
    <col min="5" max="5" width="7.77734375" customWidth="1"/>
    <col min="6" max="6" width="14.5546875" customWidth="1"/>
  </cols>
  <sheetData>
    <row r="1" spans="1:6" ht="18">
      <c r="A1" s="55" t="s">
        <v>130</v>
      </c>
      <c r="B1" s="64"/>
      <c r="C1" s="64"/>
      <c r="D1" s="64"/>
      <c r="E1" s="64"/>
      <c r="F1" s="64"/>
    </row>
    <row r="2" spans="1:6">
      <c r="A2" s="64"/>
      <c r="B2" s="64"/>
      <c r="C2" s="64"/>
      <c r="D2" s="64"/>
      <c r="E2" s="64"/>
      <c r="F2" s="64"/>
    </row>
    <row r="3" spans="1:6" s="6" customFormat="1" ht="20.25" customHeight="1">
      <c r="A3" s="442" t="s">
        <v>131</v>
      </c>
      <c r="B3" s="443"/>
      <c r="C3" s="443"/>
      <c r="D3" s="443"/>
      <c r="E3" s="443"/>
      <c r="F3" s="443"/>
    </row>
    <row r="4" spans="1:6" s="6" customFormat="1" ht="16.149999999999999" customHeight="1">
      <c r="A4" s="230"/>
      <c r="B4" s="232"/>
      <c r="C4" s="232"/>
      <c r="D4" s="232"/>
      <c r="E4" s="232"/>
      <c r="F4" s="232"/>
    </row>
    <row r="5" spans="1:6" ht="18.75">
      <c r="A5" s="299" t="s">
        <v>132</v>
      </c>
      <c r="B5" s="230"/>
      <c r="C5" s="230"/>
      <c r="D5" s="230"/>
      <c r="E5" s="230"/>
      <c r="F5" s="230"/>
    </row>
    <row r="6" spans="1:6" ht="18.75">
      <c r="A6" s="299" t="s">
        <v>100</v>
      </c>
      <c r="B6" s="230"/>
      <c r="C6" s="230"/>
      <c r="D6" s="230"/>
      <c r="E6" s="230"/>
      <c r="F6" s="230"/>
    </row>
    <row r="7" spans="1:6">
      <c r="A7" s="300"/>
      <c r="B7" s="234"/>
      <c r="C7" s="234"/>
      <c r="D7" s="234"/>
      <c r="E7" s="234"/>
      <c r="F7" s="234"/>
    </row>
    <row r="8" spans="1:6" ht="55.15" customHeight="1">
      <c r="A8" s="439" t="s">
        <v>133</v>
      </c>
      <c r="B8" s="439"/>
      <c r="C8" s="439"/>
      <c r="D8" s="439"/>
      <c r="E8" s="439"/>
      <c r="F8" s="439"/>
    </row>
    <row r="9" spans="1:6" ht="15" customHeight="1">
      <c r="A9" s="455" t="s">
        <v>10</v>
      </c>
      <c r="B9" s="457" t="s">
        <v>134</v>
      </c>
      <c r="C9" s="457" t="s">
        <v>135</v>
      </c>
      <c r="D9" s="457" t="s">
        <v>136</v>
      </c>
      <c r="E9" s="457" t="s">
        <v>137</v>
      </c>
      <c r="F9" s="459" t="s">
        <v>109</v>
      </c>
    </row>
    <row r="10" spans="1:6" s="6" customFormat="1" ht="34.5" customHeight="1">
      <c r="A10" s="456"/>
      <c r="B10" s="458"/>
      <c r="C10" s="458"/>
      <c r="D10" s="458" t="s">
        <v>112</v>
      </c>
      <c r="E10" s="458"/>
      <c r="F10" s="460"/>
    </row>
    <row r="11" spans="1:6" s="6" customFormat="1" ht="18" customHeight="1">
      <c r="A11" s="303" t="s">
        <v>138</v>
      </c>
      <c r="B11" s="304"/>
      <c r="C11" s="304"/>
      <c r="D11" s="304"/>
      <c r="E11" s="304"/>
      <c r="F11" s="304"/>
    </row>
    <row r="12" spans="1:6" s="4" customFormat="1" ht="18" customHeight="1">
      <c r="A12" s="302" t="s">
        <v>139</v>
      </c>
      <c r="B12" s="301"/>
      <c r="C12" s="301"/>
      <c r="D12" s="301"/>
      <c r="E12" s="301"/>
      <c r="F12" s="301"/>
    </row>
    <row r="13" spans="1:6" s="4" customFormat="1" ht="18" customHeight="1">
      <c r="A13" s="302" t="s">
        <v>140</v>
      </c>
      <c r="B13" s="301"/>
      <c r="C13" s="301"/>
      <c r="D13" s="301"/>
      <c r="E13" s="301"/>
      <c r="F13" s="301"/>
    </row>
    <row r="14" spans="1:6" s="4" customFormat="1" ht="30.4" customHeight="1">
      <c r="A14" s="306" t="s">
        <v>141</v>
      </c>
      <c r="B14" s="307"/>
      <c r="C14" s="307"/>
      <c r="D14" s="307"/>
      <c r="E14" s="307"/>
      <c r="F14" s="307"/>
    </row>
    <row r="15" spans="1:6" s="4" customFormat="1" ht="55.15" customHeight="1">
      <c r="A15" s="451" t="s">
        <v>142</v>
      </c>
      <c r="B15" s="451"/>
      <c r="C15" s="451"/>
      <c r="D15" s="451"/>
      <c r="E15" s="451"/>
      <c r="F15" s="451"/>
    </row>
    <row r="16" spans="1:6" s="4" customFormat="1" ht="18" customHeight="1">
      <c r="A16" s="303" t="s">
        <v>143</v>
      </c>
      <c r="B16" s="304"/>
      <c r="C16" s="304"/>
      <c r="D16" s="304"/>
      <c r="E16" s="304"/>
      <c r="F16" s="304"/>
    </row>
    <row r="17" spans="1:6" s="4" customFormat="1" ht="18" customHeight="1">
      <c r="A17" s="302" t="s">
        <v>144</v>
      </c>
      <c r="B17" s="279"/>
      <c r="C17" s="279"/>
      <c r="D17" s="279"/>
      <c r="E17" s="279"/>
      <c r="F17" s="279"/>
    </row>
    <row r="18" spans="1:6" s="4" customFormat="1" ht="18" customHeight="1">
      <c r="A18" s="306" t="s">
        <v>145</v>
      </c>
      <c r="B18" s="283"/>
      <c r="C18" s="283"/>
      <c r="D18" s="283"/>
      <c r="E18" s="283"/>
      <c r="F18" s="283"/>
    </row>
    <row r="19" spans="1:6" s="4" customFormat="1" ht="55.15" customHeight="1">
      <c r="A19" s="452" t="s">
        <v>146</v>
      </c>
      <c r="B19" s="452"/>
      <c r="C19" s="452"/>
      <c r="D19" s="452"/>
      <c r="E19" s="452"/>
      <c r="F19" s="452"/>
    </row>
    <row r="20" spans="1:6" s="4" customFormat="1" ht="18" customHeight="1">
      <c r="A20" s="305"/>
      <c r="B20" s="304"/>
      <c r="C20" s="304"/>
      <c r="D20" s="304"/>
      <c r="E20" s="304"/>
      <c r="F20" s="304"/>
    </row>
    <row r="21" spans="1:6" s="4" customFormat="1" ht="18" customHeight="1">
      <c r="A21" s="278"/>
      <c r="B21" s="279"/>
      <c r="C21" s="279"/>
      <c r="D21" s="279"/>
      <c r="E21" s="279"/>
      <c r="F21" s="279"/>
    </row>
    <row r="22" spans="1:6" s="4" customFormat="1" ht="18" customHeight="1">
      <c r="A22" s="282"/>
      <c r="B22" s="283"/>
      <c r="C22" s="283"/>
      <c r="D22" s="283"/>
      <c r="E22" s="283"/>
      <c r="F22" s="283"/>
    </row>
    <row r="23" spans="1:6" s="4" customFormat="1" ht="55.15" customHeight="1">
      <c r="A23" s="453" t="s">
        <v>147</v>
      </c>
      <c r="B23" s="453"/>
      <c r="C23" s="453"/>
      <c r="D23" s="453"/>
      <c r="E23" s="453"/>
      <c r="F23" s="453"/>
    </row>
    <row r="24" spans="1:6" s="4" customFormat="1" ht="18" customHeight="1">
      <c r="A24" s="305"/>
      <c r="B24" s="304"/>
      <c r="C24" s="304"/>
      <c r="D24" s="304"/>
      <c r="E24" s="304"/>
      <c r="F24" s="304"/>
    </row>
    <row r="25" spans="1:6" s="4" customFormat="1" ht="18" customHeight="1">
      <c r="A25" s="278"/>
      <c r="B25" s="279"/>
      <c r="C25" s="279"/>
      <c r="D25" s="279"/>
      <c r="E25" s="279"/>
      <c r="F25" s="279"/>
    </row>
    <row r="26" spans="1:6" s="4" customFormat="1" ht="18" customHeight="1">
      <c r="A26" s="282"/>
      <c r="B26" s="283"/>
      <c r="C26" s="283"/>
      <c r="D26" s="283"/>
      <c r="E26" s="283"/>
      <c r="F26" s="283"/>
    </row>
    <row r="27" spans="1:6" s="4" customFormat="1" ht="55.15" customHeight="1">
      <c r="A27" s="454" t="s">
        <v>148</v>
      </c>
      <c r="B27" s="454"/>
      <c r="C27" s="454"/>
      <c r="D27" s="454"/>
      <c r="E27" s="454"/>
      <c r="F27" s="454"/>
    </row>
    <row r="28" spans="1:6" s="4" customFormat="1" ht="18" customHeight="1">
      <c r="A28" s="305"/>
      <c r="B28" s="304"/>
      <c r="C28" s="304"/>
      <c r="D28" s="304"/>
      <c r="E28" s="304"/>
      <c r="F28" s="304"/>
    </row>
    <row r="29" spans="1:6" s="4" customFormat="1" ht="18" customHeight="1">
      <c r="A29" s="278"/>
      <c r="B29" s="279"/>
      <c r="C29" s="279"/>
      <c r="D29" s="279"/>
      <c r="E29" s="279"/>
      <c r="F29" s="279"/>
    </row>
    <row r="30" spans="1:6" s="4" customFormat="1">
      <c r="A30" s="278"/>
      <c r="B30" s="279"/>
      <c r="C30" s="279"/>
      <c r="D30" s="279"/>
      <c r="E30" s="279"/>
      <c r="F30" s="279"/>
    </row>
    <row r="31" spans="1:6" s="4" customFormat="1" ht="18" customHeight="1">
      <c r="A31" s="279"/>
      <c r="B31" s="279"/>
      <c r="C31" s="279"/>
      <c r="D31" s="279"/>
      <c r="E31" s="279"/>
      <c r="F31" s="279"/>
    </row>
    <row r="32" spans="1:6" s="6" customFormat="1" ht="21.75" customHeight="1">
      <c r="A32" s="444" t="s">
        <v>127</v>
      </c>
      <c r="B32" s="445"/>
      <c r="C32" s="445"/>
      <c r="D32" s="445"/>
      <c r="E32" s="446"/>
      <c r="F32" s="292"/>
    </row>
    <row r="33" spans="1:6" s="4" customFormat="1" ht="38.25" customHeight="1">
      <c r="A33" s="447" t="s">
        <v>128</v>
      </c>
      <c r="B33" s="447"/>
      <c r="C33" s="447"/>
      <c r="D33" s="447"/>
      <c r="E33" s="447"/>
      <c r="F33" s="294"/>
    </row>
    <row r="34" spans="1:6" s="6" customFormat="1" ht="32.25" customHeight="1">
      <c r="A34" s="448" t="s">
        <v>129</v>
      </c>
      <c r="B34" s="449"/>
      <c r="C34" s="449"/>
      <c r="D34" s="449"/>
      <c r="E34" s="450"/>
      <c r="F34" s="289"/>
    </row>
    <row r="35" spans="1:6">
      <c r="A35" s="1"/>
      <c r="B35" s="2"/>
      <c r="C35" s="2"/>
      <c r="D35" s="2"/>
      <c r="E35" s="2"/>
      <c r="F35" s="2"/>
    </row>
  </sheetData>
  <mergeCells count="15">
    <mergeCell ref="A3:F3"/>
    <mergeCell ref="A32:E32"/>
    <mergeCell ref="A33:E33"/>
    <mergeCell ref="A34:E34"/>
    <mergeCell ref="A15:F15"/>
    <mergeCell ref="A19:F19"/>
    <mergeCell ref="A23:F23"/>
    <mergeCell ref="A27:F27"/>
    <mergeCell ref="A8:F8"/>
    <mergeCell ref="A9:A10"/>
    <mergeCell ref="B9:B10"/>
    <mergeCell ref="C9:C10"/>
    <mergeCell ref="D9:D10"/>
    <mergeCell ref="E9:E10"/>
    <mergeCell ref="F9:F10"/>
  </mergeCells>
  <conditionalFormatting sqref="B12:F14 B35:F35 F32:F34">
    <cfRule type="cellIs" dxfId="1" priority="1" operator="equal">
      <formula>0</formula>
    </cfRule>
  </conditionalFormatting>
  <pageMargins left="0.75" right="0.75" top="1" bottom="1" header="0.5" footer="0.5"/>
  <pageSetup paperSize="9" orientation="portrait" horizontalDpi="4294967292" verticalDpi="4294967292"/>
  <headerFooter>
    <oddFooter>&amp;L_x000D_&amp;1#и"Calibri"&amp;10&amp;K000000 Public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rgb="FFC8D7E5"/>
  </sheetPr>
  <dimension ref="A1:F28"/>
  <sheetViews>
    <sheetView tabSelected="1" zoomScale="70" zoomScaleNormal="70" workbookViewId="0">
      <selection activeCell="K40" sqref="K40"/>
    </sheetView>
  </sheetViews>
  <sheetFormatPr defaultColWidth="10.77734375" defaultRowHeight="15"/>
  <cols>
    <col min="1" max="2" width="23.5546875" customWidth="1"/>
    <col min="3" max="3" width="12.21875" customWidth="1"/>
    <col min="4" max="4" width="13.21875" customWidth="1"/>
    <col min="5" max="5" width="10.21875" customWidth="1"/>
    <col min="6" max="6" width="25" customWidth="1"/>
  </cols>
  <sheetData>
    <row r="1" spans="1:6" ht="18">
      <c r="A1" s="55" t="s">
        <v>149</v>
      </c>
      <c r="B1" s="55"/>
      <c r="C1" s="64"/>
      <c r="D1" s="64"/>
      <c r="E1" s="64"/>
      <c r="F1" s="64"/>
    </row>
    <row r="2" spans="1:6">
      <c r="A2" s="64"/>
      <c r="B2" s="64"/>
      <c r="C2" s="64"/>
      <c r="D2" s="64"/>
      <c r="E2" s="64"/>
      <c r="F2" s="64"/>
    </row>
    <row r="3" spans="1:6" s="6" customFormat="1" ht="20.25" customHeight="1">
      <c r="A3" s="461" t="s">
        <v>150</v>
      </c>
      <c r="B3" s="461"/>
      <c r="C3" s="461"/>
      <c r="D3" s="461"/>
      <c r="E3" s="461"/>
      <c r="F3" s="461"/>
    </row>
    <row r="4" spans="1:6">
      <c r="A4" s="462" t="s">
        <v>132</v>
      </c>
      <c r="B4" s="462"/>
      <c r="C4" s="463"/>
      <c r="D4" s="463"/>
      <c r="E4" s="463"/>
      <c r="F4" s="463"/>
    </row>
    <row r="5" spans="1:6">
      <c r="A5" s="464" t="s">
        <v>151</v>
      </c>
      <c r="B5" s="464"/>
      <c r="C5" s="463"/>
      <c r="D5" s="463"/>
      <c r="E5" s="463"/>
      <c r="F5" s="463"/>
    </row>
    <row r="6" spans="1:6" ht="15" customHeight="1">
      <c r="A6" s="465" t="s">
        <v>0</v>
      </c>
      <c r="B6" s="467" t="s">
        <v>104</v>
      </c>
      <c r="C6" s="467" t="s">
        <v>152</v>
      </c>
      <c r="D6" s="467" t="s">
        <v>153</v>
      </c>
      <c r="E6" s="467" t="s">
        <v>154</v>
      </c>
      <c r="F6" s="469" t="s">
        <v>155</v>
      </c>
    </row>
    <row r="7" spans="1:6" s="6" customFormat="1" ht="34.5" customHeight="1">
      <c r="A7" s="466"/>
      <c r="B7" s="468"/>
      <c r="C7" s="468"/>
      <c r="D7" s="468"/>
      <c r="E7" s="468"/>
      <c r="F7" s="470"/>
    </row>
    <row r="8" spans="1:6" s="6" customFormat="1" ht="25.5">
      <c r="A8" s="308" t="s">
        <v>156</v>
      </c>
      <c r="B8" s="322"/>
      <c r="C8" s="323">
        <f>SUM(C9:C11)</f>
        <v>0</v>
      </c>
      <c r="D8" s="323">
        <f>SUM(D9:D11)</f>
        <v>0</v>
      </c>
      <c r="E8" s="323">
        <f>SUM(E9:E11)</f>
        <v>0</v>
      </c>
      <c r="F8" s="309" t="e">
        <f t="shared" ref="F8:F27" si="0">D8/C8</f>
        <v>#DIV/0!</v>
      </c>
    </row>
    <row r="9" spans="1:6" s="4" customFormat="1">
      <c r="A9" s="328"/>
      <c r="B9" s="329"/>
      <c r="C9" s="330"/>
      <c r="D9" s="330"/>
      <c r="E9" s="330">
        <f t="shared" ref="E9:E18" si="1">C9-D9</f>
        <v>0</v>
      </c>
      <c r="F9" s="331" t="e">
        <f t="shared" si="0"/>
        <v>#DIV/0!</v>
      </c>
    </row>
    <row r="10" spans="1:6" s="4" customFormat="1">
      <c r="A10" s="332"/>
      <c r="B10" s="333"/>
      <c r="C10" s="334"/>
      <c r="D10" s="334"/>
      <c r="E10" s="334">
        <f t="shared" si="1"/>
        <v>0</v>
      </c>
      <c r="F10" s="335" t="e">
        <f t="shared" si="0"/>
        <v>#DIV/0!</v>
      </c>
    </row>
    <row r="11" spans="1:6" s="4" customFormat="1">
      <c r="A11" s="332"/>
      <c r="B11" s="333"/>
      <c r="C11" s="334"/>
      <c r="D11" s="334"/>
      <c r="E11" s="334">
        <f t="shared" si="1"/>
        <v>0</v>
      </c>
      <c r="F11" s="335" t="e">
        <f t="shared" si="0"/>
        <v>#DIV/0!</v>
      </c>
    </row>
    <row r="12" spans="1:6" s="4" customFormat="1">
      <c r="A12" s="336"/>
      <c r="B12" s="337"/>
      <c r="C12" s="338"/>
      <c r="D12" s="338"/>
      <c r="E12" s="338"/>
      <c r="F12" s="339"/>
    </row>
    <row r="13" spans="1:6" s="6" customFormat="1" ht="25.5">
      <c r="A13" s="324" t="s">
        <v>157</v>
      </c>
      <c r="B13" s="325"/>
      <c r="C13" s="326">
        <f>SUM(C14:C16)</f>
        <v>0</v>
      </c>
      <c r="D13" s="326"/>
      <c r="E13" s="326">
        <f t="shared" si="1"/>
        <v>0</v>
      </c>
      <c r="F13" s="327" t="e">
        <f>D13/C13</f>
        <v>#DIV/0!</v>
      </c>
    </row>
    <row r="14" spans="1:6" s="4" customFormat="1">
      <c r="A14" s="310"/>
      <c r="B14" s="311"/>
      <c r="C14" s="312"/>
      <c r="D14" s="312"/>
      <c r="E14" s="312">
        <f t="shared" si="1"/>
        <v>0</v>
      </c>
      <c r="F14" s="313" t="e">
        <f t="shared" si="0"/>
        <v>#DIV/0!</v>
      </c>
    </row>
    <row r="15" spans="1:6" s="4" customFormat="1">
      <c r="A15" s="314"/>
      <c r="B15" s="315"/>
      <c r="C15" s="316"/>
      <c r="D15" s="316"/>
      <c r="E15" s="316">
        <f t="shared" si="1"/>
        <v>0</v>
      </c>
      <c r="F15" s="317" t="e">
        <f t="shared" si="0"/>
        <v>#DIV/0!</v>
      </c>
    </row>
    <row r="16" spans="1:6" s="4" customFormat="1">
      <c r="A16" s="314"/>
      <c r="B16" s="315"/>
      <c r="C16" s="316"/>
      <c r="D16" s="318"/>
      <c r="E16" s="316">
        <f t="shared" si="1"/>
        <v>0</v>
      </c>
      <c r="F16" s="317" t="e">
        <f t="shared" si="0"/>
        <v>#DIV/0!</v>
      </c>
    </row>
    <row r="17" spans="1:6" s="4" customFormat="1">
      <c r="A17" s="314"/>
      <c r="B17" s="315"/>
      <c r="C17" s="316"/>
      <c r="D17" s="316"/>
      <c r="E17" s="316">
        <f t="shared" si="1"/>
        <v>0</v>
      </c>
      <c r="F17" s="317" t="e">
        <f t="shared" si="0"/>
        <v>#DIV/0!</v>
      </c>
    </row>
    <row r="18" spans="1:6" s="4" customFormat="1">
      <c r="A18" s="319"/>
      <c r="B18" s="263"/>
      <c r="C18" s="320"/>
      <c r="D18" s="320"/>
      <c r="E18" s="320">
        <f t="shared" si="1"/>
        <v>0</v>
      </c>
      <c r="F18" s="321" t="e">
        <f t="shared" si="0"/>
        <v>#DIV/0!</v>
      </c>
    </row>
    <row r="19" spans="1:6" s="6" customFormat="1" ht="25.5">
      <c r="A19" s="351" t="s">
        <v>158</v>
      </c>
      <c r="B19" s="325"/>
      <c r="C19" s="326">
        <f>SUM(C20:C24)</f>
        <v>0</v>
      </c>
      <c r="D19" s="326">
        <f>SUM(D20:D24)</f>
        <v>0</v>
      </c>
      <c r="E19" s="340">
        <f>SUM(E20:E24)</f>
        <v>0</v>
      </c>
      <c r="F19" s="352" t="e">
        <f t="shared" si="0"/>
        <v>#DIV/0!</v>
      </c>
    </row>
    <row r="20" spans="1:6" s="4" customFormat="1">
      <c r="A20" s="310"/>
      <c r="B20" s="311"/>
      <c r="C20" s="312"/>
      <c r="D20" s="312"/>
      <c r="E20" s="312">
        <f>C20-D20</f>
        <v>0</v>
      </c>
      <c r="F20" s="313" t="e">
        <f t="shared" si="0"/>
        <v>#DIV/0!</v>
      </c>
    </row>
    <row r="21" spans="1:6" s="4" customFormat="1">
      <c r="A21" s="314"/>
      <c r="B21" s="315"/>
      <c r="C21" s="316"/>
      <c r="D21" s="316"/>
      <c r="E21" s="316">
        <f>C21-D21</f>
        <v>0</v>
      </c>
      <c r="F21" s="317" t="e">
        <f t="shared" si="0"/>
        <v>#DIV/0!</v>
      </c>
    </row>
    <row r="22" spans="1:6" s="4" customFormat="1">
      <c r="A22" s="314"/>
      <c r="B22" s="315"/>
      <c r="C22" s="316"/>
      <c r="D22" s="318"/>
      <c r="E22" s="316">
        <f>C22-D22</f>
        <v>0</v>
      </c>
      <c r="F22" s="317" t="e">
        <f t="shared" si="0"/>
        <v>#DIV/0!</v>
      </c>
    </row>
    <row r="23" spans="1:6" s="4" customFormat="1">
      <c r="A23" s="314"/>
      <c r="B23" s="315"/>
      <c r="C23" s="316"/>
      <c r="D23" s="316"/>
      <c r="E23" s="316">
        <f>C23-D23</f>
        <v>0</v>
      </c>
      <c r="F23" s="317" t="e">
        <f t="shared" si="0"/>
        <v>#DIV/0!</v>
      </c>
    </row>
    <row r="24" spans="1:6" s="4" customFormat="1" ht="12.75" customHeight="1">
      <c r="A24" s="319"/>
      <c r="B24" s="263"/>
      <c r="C24" s="320"/>
      <c r="D24" s="320"/>
      <c r="E24" s="320">
        <f>C24-D24</f>
        <v>0</v>
      </c>
      <c r="F24" s="321" t="e">
        <f t="shared" si="0"/>
        <v>#DIV/0!</v>
      </c>
    </row>
    <row r="25" spans="1:6" s="6" customFormat="1" ht="26.65" customHeight="1">
      <c r="A25" s="341" t="s">
        <v>127</v>
      </c>
      <c r="B25" s="341"/>
      <c r="C25" s="292">
        <f>C8+C13+C19</f>
        <v>0</v>
      </c>
      <c r="D25" s="292">
        <f>D8+D13+D19</f>
        <v>0</v>
      </c>
      <c r="E25" s="292">
        <f>E8+E13+E19</f>
        <v>0</v>
      </c>
      <c r="F25" s="342" t="e">
        <f t="shared" si="0"/>
        <v>#DIV/0!</v>
      </c>
    </row>
    <row r="26" spans="1:6" s="4" customFormat="1" ht="38.25" customHeight="1">
      <c r="A26" s="346" t="s">
        <v>128</v>
      </c>
      <c r="B26" s="347"/>
      <c r="C26" s="348"/>
      <c r="D26" s="348"/>
      <c r="E26" s="349"/>
      <c r="F26" s="350" t="e">
        <f t="shared" si="0"/>
        <v>#DIV/0!</v>
      </c>
    </row>
    <row r="27" spans="1:6" s="6" customFormat="1" ht="32.25" customHeight="1">
      <c r="A27" s="343" t="s">
        <v>129</v>
      </c>
      <c r="B27" s="343"/>
      <c r="C27" s="344">
        <f>C26+C25</f>
        <v>0</v>
      </c>
      <c r="D27" s="344">
        <f>D26+D25</f>
        <v>0</v>
      </c>
      <c r="E27" s="344">
        <f>E26+E25</f>
        <v>0</v>
      </c>
      <c r="F27" s="345" t="e">
        <f t="shared" si="0"/>
        <v>#DIV/0!</v>
      </c>
    </row>
    <row r="28" spans="1:6">
      <c r="A28" s="1"/>
      <c r="B28" s="1"/>
      <c r="C28" s="2"/>
      <c r="D28" s="2"/>
      <c r="E28" s="2"/>
      <c r="F28" s="3"/>
    </row>
  </sheetData>
  <mergeCells count="9">
    <mergeCell ref="A3:F3"/>
    <mergeCell ref="A4:F4"/>
    <mergeCell ref="A5:F5"/>
    <mergeCell ref="A6:A7"/>
    <mergeCell ref="C6:C7"/>
    <mergeCell ref="D6:D7"/>
    <mergeCell ref="E6:E7"/>
    <mergeCell ref="F6:F7"/>
    <mergeCell ref="B6:B7"/>
  </mergeCells>
  <phoneticPr fontId="24" type="noConversion"/>
  <conditionalFormatting sqref="C3:F3 C8:F28">
    <cfRule type="cellIs" dxfId="0" priority="1" operator="equal">
      <formula>0</formula>
    </cfRule>
  </conditionalFormatting>
  <pageMargins left="0.75" right="0.75" top="1" bottom="1" header="0.5" footer="0.5"/>
  <pageSetup paperSize="9" orientation="portrait" horizontalDpi="4294967292" verticalDpi="4294967292"/>
  <headerFooter>
    <oddFooter>&amp;L_x000D_&amp;1#и"Calibri"&amp;10&amp;K000000 Public</oddFooter>
  </headerFooter>
  <extLst>
    <ext xmlns:mx="http://schemas.microsoft.com/office/mac/excel/2008/main" uri="{64002731-A6B0-56B0-2670-7721B7C09600}">
      <mx:PLV Mode="0" OnePage="0" WScale="0"/>
    </ext>
  </extLst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041CBEE5444AC4294686EA8E7761EF7" ma:contentTypeVersion="10" ma:contentTypeDescription="Create a new document." ma:contentTypeScope="" ma:versionID="4f65bc783ef0df2fa45712671e40b5e6">
  <xsd:schema xmlns:xsd="http://www.w3.org/2001/XMLSchema" xmlns:xs="http://www.w3.org/2001/XMLSchema" xmlns:p="http://schemas.microsoft.com/office/2006/metadata/properties" xmlns:ns2="1f0e0d46-bfc3-4fcf-89a2-869473193083" xmlns:ns3="2022f264-a01a-479c-9a1f-db50914a6761" targetNamespace="http://schemas.microsoft.com/office/2006/metadata/properties" ma:root="true" ma:fieldsID="a09a862369439cf38fb0a8a4db9dbaef" ns2:_="" ns3:_="">
    <xsd:import namespace="1f0e0d46-bfc3-4fcf-89a2-869473193083"/>
    <xsd:import namespace="2022f264-a01a-479c-9a1f-db50914a676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f0e0d46-bfc3-4fcf-89a2-86947319308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3" nillable="true" ma:taxonomy="true" ma:internalName="lcf76f155ced4ddcb4097134ff3c332f" ma:taxonomyFieldName="MediaServiceImageTags" ma:displayName="Image Tags" ma:readOnly="false" ma:fieldId="{5cf76f15-5ced-4ddc-b409-7134ff3c332f}" ma:taxonomyMulti="true" ma:sspId="214f832c-f6f1-485d-8901-6765a4832c56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022f264-a01a-479c-9a1f-db50914a6761" elementFormDefault="qualified">
    <xsd:import namespace="http://schemas.microsoft.com/office/2006/documentManagement/types"/>
    <xsd:import namespace="http://schemas.microsoft.com/office/infopath/2007/PartnerControls"/>
    <xsd:element name="TaxCatchAll" ma:index="14" nillable="true" ma:displayName="Taxonomy Catch All Column" ma:hidden="true" ma:list="{5fb4525b-e024-493e-b786-78cbbff08576}" ma:internalName="TaxCatchAll" ma:showField="CatchAllData" ma:web="2022f264-a01a-479c-9a1f-db50914a6761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1f0e0d46-bfc3-4fcf-89a2-869473193083">
      <Terms xmlns="http://schemas.microsoft.com/office/infopath/2007/PartnerControls"/>
    </lcf76f155ced4ddcb4097134ff3c332f>
    <TaxCatchAll xmlns="2022f264-a01a-479c-9a1f-db50914a6761" xsi:nil="true"/>
  </documentManagement>
</p:properties>
</file>

<file path=customXml/itemProps1.xml><?xml version="1.0" encoding="utf-8"?>
<ds:datastoreItem xmlns:ds="http://schemas.openxmlformats.org/officeDocument/2006/customXml" ds:itemID="{035A93F4-0212-4E37-BB13-31A6B1FA6C1C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28C97E4B-BB38-4226-8E8F-5F72175B443D}"/>
</file>

<file path=customXml/itemProps3.xml><?xml version="1.0" encoding="utf-8"?>
<ds:datastoreItem xmlns:ds="http://schemas.openxmlformats.org/officeDocument/2006/customXml" ds:itemID="{19B4B00D-0D5F-470B-B1AE-76CA30D707D6}">
  <ds:schemaRefs>
    <ds:schemaRef ds:uri="http://schemas.microsoft.com/office/2006/metadata/properties"/>
    <ds:schemaRef ds:uri="http://schemas.microsoft.com/office/infopath/2007/PartnerControls"/>
    <ds:schemaRef ds:uri="9662ff33-7434-43e0-86c0-1efc3c8e10f3"/>
    <ds:schemaRef ds:uri="60defd6c-398a-4623-85df-066f73568c50"/>
    <ds:schemaRef ds:uri="aee978fd-d2ca-467a-a30e-4f5782c7aa0a"/>
    <ds:schemaRef ds:uri="b938eb28-7cbf-463f-95d0-cb37a2d17a6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8</vt:i4>
      </vt:variant>
      <vt:variant>
        <vt:lpstr>Named Ranges</vt:lpstr>
      </vt:variant>
      <vt:variant>
        <vt:i4>3</vt:i4>
      </vt:variant>
    </vt:vector>
  </HeadingPairs>
  <TitlesOfParts>
    <vt:vector size="11" baseType="lpstr">
      <vt:lpstr>Инструкции</vt:lpstr>
      <vt:lpstr>Обзор PoA_за все годы</vt:lpstr>
      <vt:lpstr>Подробный_PoA_год 1</vt:lpstr>
      <vt:lpstr>Подробный_PoA_год 2</vt:lpstr>
      <vt:lpstr>Подробный_PoA_год 3</vt:lpstr>
      <vt:lpstr>Бюджет_полный</vt:lpstr>
      <vt:lpstr>Бюджет_сводный</vt:lpstr>
      <vt:lpstr>Расходы</vt:lpstr>
      <vt:lpstr>'Подробный_PoA_год 1'!Print_Titles</vt:lpstr>
      <vt:lpstr>'Подробный_PoA_год 2'!Print_Titles</vt:lpstr>
      <vt:lpstr>'Подробный_PoA_год 3'!Print_Titles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Pantaleo Creti</dc:creator>
  <cp:keywords/>
  <dc:description/>
  <cp:lastModifiedBy>IZ-User</cp:lastModifiedBy>
  <cp:revision/>
  <dcterms:created xsi:type="dcterms:W3CDTF">2015-05-06T14:36:20Z</dcterms:created>
  <dcterms:modified xsi:type="dcterms:W3CDTF">2023-02-14T12:19:26Z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0x010100E041CBEE5444AC4294686EA8E7761EF7</vt:lpwstr>
  </property>
  <property fmtid="{D5CDD505-2E9C-101B-9397-08002B2CF9AE}" pid="3" name="MSIP_Label_caf3f7fd-5cd4-4287-9002-aceb9af13c42_Enabled">
    <vt:lpwstr>true</vt:lpwstr>
  </property>
  <property fmtid="{D5CDD505-2E9C-101B-9397-08002B2CF9AE}" pid="4" name="MSIP_Label_caf3f7fd-5cd4-4287-9002-aceb9af13c42_SetDate">
    <vt:lpwstr>2021-10-21T07:48:43Z</vt:lpwstr>
  </property>
  <property fmtid="{D5CDD505-2E9C-101B-9397-08002B2CF9AE}" pid="5" name="MSIP_Label_caf3f7fd-5cd4-4287-9002-aceb9af13c42_Method">
    <vt:lpwstr>Privileged</vt:lpwstr>
  </property>
  <property fmtid="{D5CDD505-2E9C-101B-9397-08002B2CF9AE}" pid="6" name="MSIP_Label_caf3f7fd-5cd4-4287-9002-aceb9af13c42_Name">
    <vt:lpwstr>Public</vt:lpwstr>
  </property>
  <property fmtid="{D5CDD505-2E9C-101B-9397-08002B2CF9AE}" pid="7" name="MSIP_Label_caf3f7fd-5cd4-4287-9002-aceb9af13c42_SiteId">
    <vt:lpwstr>a2b53be5-734e-4e6c-ab0d-d184f60fd917</vt:lpwstr>
  </property>
  <property fmtid="{D5CDD505-2E9C-101B-9397-08002B2CF9AE}" pid="8" name="MSIP_Label_caf3f7fd-5cd4-4287-9002-aceb9af13c42_ActionId">
    <vt:lpwstr>fe8071b1-c76e-412b-b568-c3f799290f41</vt:lpwstr>
  </property>
  <property fmtid="{D5CDD505-2E9C-101B-9397-08002B2CF9AE}" pid="9" name="MSIP_Label_caf3f7fd-5cd4-4287-9002-aceb9af13c42_ContentBits">
    <vt:lpwstr>2</vt:lpwstr>
  </property>
  <property fmtid="{D5CDD505-2E9C-101B-9397-08002B2CF9AE}" pid="10" name="MediaServiceImageTags">
    <vt:lpwstr/>
  </property>
</Properties>
</file>